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erčová" sheetId="1" r:id="rId1"/>
    <sheet name="Běh " sheetId="2" r:id="rId2"/>
    <sheet name="Rukojmí " sheetId="3" r:id="rId3"/>
    <sheet name="Ústup" sheetId="4" r:id="rId4"/>
    <sheet name="Dálková " sheetId="5" r:id="rId5"/>
    <sheet name="Cesta lesem" sheetId="6" r:id="rId6"/>
    <sheet name="Rychlo " sheetId="7" r:id="rId7"/>
    <sheet name="Noční" sheetId="8" r:id="rId8"/>
    <sheet name="Kyvadlo " sheetId="9" r:id="rId9"/>
    <sheet name="Celkem" sheetId="10" r:id="rId10"/>
    <sheet name="VYsledkovka" sheetId="11" r:id="rId11"/>
  </sheets>
  <definedNames/>
  <calcPr fullCalcOnLoad="1"/>
</workbook>
</file>

<file path=xl/sharedStrings.xml><?xml version="1.0" encoding="utf-8"?>
<sst xmlns="http://schemas.openxmlformats.org/spreadsheetml/2006/main" count="692" uniqueCount="692">
  <si>
    <t>Terčová lukostřelba - kuše</t>
  </si>
  <si>
    <t>Počet šípů: 5. Vzdálenost: 15, 20, 25m. Časový limit: 60s. Hodnocení: 1-5 bodů. Nástřely nejsou povoleny.</t>
  </si>
  <si>
    <t>Terčová lukostřelba - kuše</t>
  </si>
  <si>
    <r>
      <rPr>
        <sz val="8"/>
        <rFont val="Arial CE"/>
        <family val="2"/>
      </rPr>
      <t xml:space="preserve">Maximální bodový zisk: 75bodů. Hodnocení: 2 Ká za 1 bod. Maximální zisk Ká: 150 </t>
    </r>
  </si>
  <si>
    <t>Jméno</t>
  </si>
  <si>
    <t>15m</t>
  </si>
  <si>
    <t>20m</t>
  </si>
  <si>
    <t>25m</t>
  </si>
  <si>
    <t xml:space="preserve">Jméno </t>
  </si>
  <si>
    <t>15m</t>
  </si>
  <si>
    <t>20m</t>
  </si>
  <si>
    <t>25m</t>
  </si>
  <si>
    <r>
      <rPr>
        <b/>
        <sz val="10"/>
        <rFont val="Arial CE"/>
        <family val="2"/>
      </rPr>
      <t>Celkem Ká</t>
    </r>
  </si>
  <si>
    <t>Pořadí</t>
  </si>
  <si>
    <t>Gombík Stanislav</t>
  </si>
  <si>
    <t>Gombík Stanislav</t>
  </si>
  <si>
    <t>1.</t>
  </si>
  <si>
    <t>Pácalt Vladimír</t>
  </si>
  <si>
    <t>Pácalt Vladimír</t>
  </si>
  <si>
    <t>2.</t>
  </si>
  <si>
    <t>Kácha Ladislav</t>
  </si>
  <si>
    <t>Kácha Ladislav</t>
  </si>
  <si>
    <t>3.</t>
  </si>
  <si>
    <t>Krejčí Zdeněk</t>
  </si>
  <si>
    <t>Krejčí Zdeněk</t>
  </si>
  <si>
    <t>4.</t>
  </si>
  <si>
    <t>Řehořovský Jan</t>
  </si>
  <si>
    <t>Řehořovský Jan</t>
  </si>
  <si>
    <t>5.</t>
  </si>
  <si>
    <t>Kutílek Leoš</t>
  </si>
  <si>
    <t>Kutílek Leoš</t>
  </si>
  <si>
    <t>6.</t>
  </si>
  <si>
    <t>Blažek Ondřej</t>
  </si>
  <si>
    <t>Blažek Ondřej</t>
  </si>
  <si>
    <t>7.</t>
  </si>
  <si>
    <t>Hrnčíř Pavel</t>
  </si>
  <si>
    <t>Hrnčíř Pavel</t>
  </si>
  <si>
    <t>8.</t>
  </si>
  <si>
    <t>Bugala Zdeněk</t>
  </si>
  <si>
    <t>Bugala Zdeněk</t>
  </si>
  <si>
    <t>9.</t>
  </si>
  <si>
    <t>Vavřina Petr</t>
  </si>
  <si>
    <t>Vavřina Petr</t>
  </si>
  <si>
    <t>10.</t>
  </si>
  <si>
    <t>Vavřina Martin</t>
  </si>
  <si>
    <t>Vavřina Martin</t>
  </si>
  <si>
    <t>11.</t>
  </si>
  <si>
    <t>Poulíček Pavel</t>
  </si>
  <si>
    <t>Poulíček Pavel</t>
  </si>
  <si>
    <t>12.</t>
  </si>
  <si>
    <t>Bochníček Jiří</t>
  </si>
  <si>
    <t>Bochníček Jiří</t>
  </si>
  <si>
    <t>13.</t>
  </si>
  <si>
    <t>Rataj Stanislav</t>
  </si>
  <si>
    <t>Rataj Stanislav</t>
  </si>
  <si>
    <t>14.</t>
  </si>
  <si>
    <t>Lev Daniel</t>
  </si>
  <si>
    <t>Lev Daniel</t>
  </si>
  <si>
    <t>15.</t>
  </si>
  <si>
    <t>Matějek Stanislav</t>
  </si>
  <si>
    <t>Matějek Stanislav</t>
  </si>
  <si>
    <t>16.</t>
  </si>
  <si>
    <t>Kohout Jaroslav</t>
  </si>
  <si>
    <t>Kohout Jaroslav</t>
  </si>
  <si>
    <t>17.</t>
  </si>
  <si>
    <t>Kačírek Radek</t>
  </si>
  <si>
    <t>Kačírek Radek</t>
  </si>
  <si>
    <t>18.</t>
  </si>
  <si>
    <t>Střelba po běhu - kuše</t>
  </si>
  <si>
    <t xml:space="preserve">Počet šípů: 1 na každou vzdálenost. Měří se čas. Hodnocení: 5 bodů za hlavu,krk,srdce - 3 body za střed trupu - 1 bod za boky a končetiny. Výstřel na 20m, běh(2xkruh), výstřel na 15m, běh(2xkruh) a výstřel na 10m. Posledním výstřelem se zastavuje čas. </t>
  </si>
  <si>
    <t>Střelba po běhu - kuše</t>
  </si>
  <si>
    <r>
      <rPr>
        <sz val="8"/>
        <rFont val="Arial CE"/>
        <family val="2"/>
      </rPr>
      <t xml:space="preserve">Maximální bodový zisk: 15 bodů za střelbu a 8 bodů za čas. Hodnocení: 4 Ká za 1 bod. Maximální zisk Ká: 92. Minimální nástřel k započítání bonusu za čas: 3 body. </t>
    </r>
  </si>
  <si>
    <t>Jméno</t>
  </si>
  <si>
    <t>20m</t>
  </si>
  <si>
    <t>15m</t>
  </si>
  <si>
    <t>10m</t>
  </si>
  <si>
    <t>Čas</t>
  </si>
  <si>
    <t>Body za čas</t>
  </si>
  <si>
    <t>Jméno</t>
  </si>
  <si>
    <t>Body za střelbu</t>
  </si>
  <si>
    <t>Čas</t>
  </si>
  <si>
    <t>Body za čas</t>
  </si>
  <si>
    <r>
      <rPr>
        <b/>
        <sz val="10"/>
        <rFont val="Arial CE"/>
        <family val="0"/>
      </rPr>
      <t>Celkem Ká</t>
    </r>
  </si>
  <si>
    <t>Pořadí</t>
  </si>
  <si>
    <t>Pácalt Vladimír</t>
  </si>
  <si>
    <t>Pácalt Vladimír</t>
  </si>
  <si>
    <t>1.</t>
  </si>
  <si>
    <t>Bugala Zdeněk</t>
  </si>
  <si>
    <t>Bugala Zdeněk</t>
  </si>
  <si>
    <t>2.</t>
  </si>
  <si>
    <t>Gombík Stanislav</t>
  </si>
  <si>
    <t>Gombík Stanislav</t>
  </si>
  <si>
    <t>3.</t>
  </si>
  <si>
    <t>Kohout Jaroslav</t>
  </si>
  <si>
    <t>Kohout Jaroslav</t>
  </si>
  <si>
    <t>4.</t>
  </si>
  <si>
    <t>Rataj Stanislav</t>
  </si>
  <si>
    <t>Rataj Stanislav</t>
  </si>
  <si>
    <t>5.</t>
  </si>
  <si>
    <t>Vavřina Petr</t>
  </si>
  <si>
    <t>Vavřina Petr</t>
  </si>
  <si>
    <t>6.</t>
  </si>
  <si>
    <t>Řehořovský Jan</t>
  </si>
  <si>
    <t>Řehořovský Jan</t>
  </si>
  <si>
    <t>7.</t>
  </si>
  <si>
    <t>Kutílek Leoš</t>
  </si>
  <si>
    <t>Kutílek Leoš</t>
  </si>
  <si>
    <t>8.</t>
  </si>
  <si>
    <t>Vavřina Martin</t>
  </si>
  <si>
    <t>Vavřina Martin</t>
  </si>
  <si>
    <t>9.</t>
  </si>
  <si>
    <t>Poulíček Pavel</t>
  </si>
  <si>
    <t>Poulíček Pavel</t>
  </si>
  <si>
    <t>10.</t>
  </si>
  <si>
    <t>Hrnčíř Pavel</t>
  </si>
  <si>
    <t>Hrnčíř Pavel</t>
  </si>
  <si>
    <t>11.</t>
  </si>
  <si>
    <t>Kácha Ladislav</t>
  </si>
  <si>
    <t>Kácha Ladislav</t>
  </si>
  <si>
    <t>12.</t>
  </si>
  <si>
    <t>Blažek Ondřej</t>
  </si>
  <si>
    <t>Blažek Ondřej</t>
  </si>
  <si>
    <t>13.</t>
  </si>
  <si>
    <t>Kačírek Radek</t>
  </si>
  <si>
    <t>Kačírek Radek</t>
  </si>
  <si>
    <t>14.</t>
  </si>
  <si>
    <t>Lev Daniel</t>
  </si>
  <si>
    <t>Lev Daniel</t>
  </si>
  <si>
    <t>15.</t>
  </si>
  <si>
    <t>Matějek Stanislav</t>
  </si>
  <si>
    <t>Matějek Stanislav</t>
  </si>
  <si>
    <t>16.</t>
  </si>
  <si>
    <t>Krejčí Zdeněk</t>
  </si>
  <si>
    <t>Krejčí Zdeněk</t>
  </si>
  <si>
    <t>17.</t>
  </si>
  <si>
    <t>Bochníček Jiří</t>
  </si>
  <si>
    <t>Bochníček Jiří</t>
  </si>
  <si>
    <t>18.</t>
  </si>
  <si>
    <r>
      <rPr>
        <sz val="14"/>
        <rFont val="Arial CE"/>
        <family val="2"/>
      </rPr>
      <t>Osvobození rukojmího - kuše</t>
    </r>
  </si>
  <si>
    <r>
      <rPr>
        <sz val="6"/>
        <rFont val="Arial CE"/>
        <family val="2"/>
      </rPr>
      <t>Počet šípů: 3 (1 na každého nepřítele). Vzdálenost: 8-12m. Čas: měří se, časový limit: 30s. Hodnocení: 1bod za končetiny a boky nepřítele, 2 body za hlavu a trup nepřítele, -1 bod za končetiny a boky rukojmího, -2 za hlavu a trup rukojmího. Je dovoleno mít založený šíp v luku.</t>
    </r>
  </si>
  <si>
    <r>
      <rPr>
        <sz val="14"/>
        <rFont val="Arial CE"/>
        <family val="2"/>
      </rPr>
      <t>Osvobození rukojmího - kuše</t>
    </r>
  </si>
  <si>
    <r>
      <rPr>
        <sz val="8"/>
        <rFont val="Arial CE"/>
        <family val="2"/>
      </rPr>
      <t>Maximální bodový zisk: 12 bodů (6 bodů nástřel + 6 bodů výchozí pozice). Hodnocení: 8 Ká za bod. Maximální zisk Ká: 96. U stejného zisku Ká rozhoduje lepší čas.</t>
    </r>
  </si>
  <si>
    <t>Jméno</t>
  </si>
  <si>
    <t>Body</t>
  </si>
  <si>
    <t>Penalizace</t>
  </si>
  <si>
    <t>Čas</t>
  </si>
  <si>
    <t>Jméno</t>
  </si>
  <si>
    <t>Body za střelbu</t>
  </si>
  <si>
    <r>
      <rPr>
        <b/>
        <sz val="10"/>
        <rFont val="Arial CE"/>
        <family val="0"/>
      </rPr>
      <t>Celkem Ká</t>
    </r>
  </si>
  <si>
    <t>Čas</t>
  </si>
  <si>
    <t>Pořadí</t>
  </si>
  <si>
    <t>Pácalt Vladimír</t>
  </si>
  <si>
    <t>Pácalt Vladimír</t>
  </si>
  <si>
    <t>1.</t>
  </si>
  <si>
    <t>Bugala Zdeněk</t>
  </si>
  <si>
    <t>Bugala Zdeněk</t>
  </si>
  <si>
    <t>2.</t>
  </si>
  <si>
    <t>Řehořovský Jan</t>
  </si>
  <si>
    <t>Řehořovský Jan</t>
  </si>
  <si>
    <t>3.</t>
  </si>
  <si>
    <t>Kutílek Leoš</t>
  </si>
  <si>
    <t>Kutílek Leoš</t>
  </si>
  <si>
    <t>4.</t>
  </si>
  <si>
    <t>Matějek Stanislav</t>
  </si>
  <si>
    <t>Matějek Stanislav</t>
  </si>
  <si>
    <t>5.</t>
  </si>
  <si>
    <t>Krejčí Zdeněk</t>
  </si>
  <si>
    <t>Krejčí Zdeněk</t>
  </si>
  <si>
    <t>6.</t>
  </si>
  <si>
    <t>Vavřina Petr</t>
  </si>
  <si>
    <t>Vavřina Petr</t>
  </si>
  <si>
    <t>7.</t>
  </si>
  <si>
    <t>Gombík Stanislav</t>
  </si>
  <si>
    <t>Gombík Stanislav</t>
  </si>
  <si>
    <t>8.</t>
  </si>
  <si>
    <t>Rataj Stanislav</t>
  </si>
  <si>
    <t>Rataj Stanislav</t>
  </si>
  <si>
    <t>9.</t>
  </si>
  <si>
    <t>Kácha Ladislav</t>
  </si>
  <si>
    <t>Kácha Ladislav</t>
  </si>
  <si>
    <t>10.</t>
  </si>
  <si>
    <t>Kačírek Radek</t>
  </si>
  <si>
    <t>Kačírek Radek</t>
  </si>
  <si>
    <t>11.</t>
  </si>
  <si>
    <t>Kohout Jaroslav</t>
  </si>
  <si>
    <t>Kohout Jaroslav</t>
  </si>
  <si>
    <t>12.</t>
  </si>
  <si>
    <t>Vavřina Martin</t>
  </si>
  <si>
    <t>Vavřina Martin</t>
  </si>
  <si>
    <t>13.</t>
  </si>
  <si>
    <t>Hrnčíř Pavel</t>
  </si>
  <si>
    <t>Hrnčíř Pavel</t>
  </si>
  <si>
    <t>14.</t>
  </si>
  <si>
    <t>Bochníček Jiří</t>
  </si>
  <si>
    <t>Bochníček Jiří</t>
  </si>
  <si>
    <t>15.</t>
  </si>
  <si>
    <t>Poulíček Pavel</t>
  </si>
  <si>
    <t>Poulíček Pavel</t>
  </si>
  <si>
    <t>16.</t>
  </si>
  <si>
    <t>Lev Daniel</t>
  </si>
  <si>
    <t>Lev Daniel</t>
  </si>
  <si>
    <t>17.</t>
  </si>
  <si>
    <t>Blažek Ondřej</t>
  </si>
  <si>
    <t>Blažek Ondřej</t>
  </si>
  <si>
    <t>18.</t>
  </si>
  <si>
    <t>Ústupová střelba - kuše</t>
  </si>
  <si>
    <r>
      <rPr>
        <sz val="8"/>
        <rFont val="Arial CE"/>
        <family val="2"/>
      </rPr>
      <t xml:space="preserve">Počet šípů: 6. Vzdálenost: 9,12,15,18,21,24m. Ćas: měří se, časový limit: 60s. Hodnocení: 3 body za hlavu, krk a srdce, 2 body za střed trupu, 1 bod za boky a končetiny. Čas se přepočítá na body. První šíp se střílí z 9m a další vždy o 3 metry dále. </t>
    </r>
  </si>
  <si>
    <t>Ústupová střelba - kuše</t>
  </si>
  <si>
    <r>
      <rPr>
        <sz val="8"/>
        <rFont val="Arial CE"/>
        <family val="2"/>
      </rPr>
      <t>Maximální bodový zisk: 18 bodů za nástřel + 7 bodů za čas. Hodnocení: 4 Ká za bod. Maximální zisk Ká: 100. Minimální nástřel k započítávání bonusu za čas: 5 bodů.</t>
    </r>
  </si>
  <si>
    <t>Jména</t>
  </si>
  <si>
    <t xml:space="preserve">Body </t>
  </si>
  <si>
    <t>Čas</t>
  </si>
  <si>
    <t>Body za čas</t>
  </si>
  <si>
    <t>Jméno</t>
  </si>
  <si>
    <t>Body za střelbu</t>
  </si>
  <si>
    <t>Čas</t>
  </si>
  <si>
    <t>Body za čas</t>
  </si>
  <si>
    <r>
      <rPr>
        <b/>
        <sz val="10"/>
        <rFont val="Arial CE"/>
        <family val="0"/>
      </rPr>
      <t>Celkem Ká</t>
    </r>
  </si>
  <si>
    <t>Pořadí</t>
  </si>
  <si>
    <t>Gombík Stanislav</t>
  </si>
  <si>
    <t>Gombík Stanislav</t>
  </si>
  <si>
    <t>1.</t>
  </si>
  <si>
    <t>Pácalt Vladimír</t>
  </si>
  <si>
    <t>Pácalt Vladimír</t>
  </si>
  <si>
    <t>2.</t>
  </si>
  <si>
    <t>Krejčí Zdeněk</t>
  </si>
  <si>
    <t>Krejčí Zdeněk</t>
  </si>
  <si>
    <t>3.</t>
  </si>
  <si>
    <t>Kácha Ladislav</t>
  </si>
  <si>
    <t>Kácha Ladislav</t>
  </si>
  <si>
    <t>4.</t>
  </si>
  <si>
    <t>Poulíček Pavel</t>
  </si>
  <si>
    <t>Poulíček Pavel</t>
  </si>
  <si>
    <t>5.</t>
  </si>
  <si>
    <t>Řehořovský Jan</t>
  </si>
  <si>
    <t>Řehořovský Jan</t>
  </si>
  <si>
    <t>6.</t>
  </si>
  <si>
    <t>Rataj Stanislav</t>
  </si>
  <si>
    <t>Rataj Stanislav</t>
  </si>
  <si>
    <t>7.</t>
  </si>
  <si>
    <t>Vavřina Martin</t>
  </si>
  <si>
    <t>Vavřina Martin</t>
  </si>
  <si>
    <t>8.</t>
  </si>
  <si>
    <t>Matějek Stanislav</t>
  </si>
  <si>
    <t>Matějek Stanislav</t>
  </si>
  <si>
    <t>9.</t>
  </si>
  <si>
    <t>Hrnčíř Pavel</t>
  </si>
  <si>
    <t>Hrnčíř Pavel</t>
  </si>
  <si>
    <t>10.</t>
  </si>
  <si>
    <t>Lev Daniel</t>
  </si>
  <si>
    <t>Lev Daniel</t>
  </si>
  <si>
    <t>11.</t>
  </si>
  <si>
    <t>Bugala Zdeněk</t>
  </si>
  <si>
    <t>Bugala Zdeněk</t>
  </si>
  <si>
    <t>12.</t>
  </si>
  <si>
    <t>Kačírek Radek</t>
  </si>
  <si>
    <t>Kačírek Radek</t>
  </si>
  <si>
    <t>13.</t>
  </si>
  <si>
    <t>Vavřina Petr</t>
  </si>
  <si>
    <t>Vavřina Petr</t>
  </si>
  <si>
    <t>14.</t>
  </si>
  <si>
    <t>Blažek Ondřej</t>
  </si>
  <si>
    <t>Blažek Ondřej</t>
  </si>
  <si>
    <t>15.</t>
  </si>
  <si>
    <t>Kutílek Leoš</t>
  </si>
  <si>
    <t>Kutílek Leoš</t>
  </si>
  <si>
    <t>16.</t>
  </si>
  <si>
    <t>Kohout Jaroslav</t>
  </si>
  <si>
    <t>Kohout Jaroslav</t>
  </si>
  <si>
    <t>17.</t>
  </si>
  <si>
    <t>Bochníček Jiří</t>
  </si>
  <si>
    <t>Bochníček Jiří</t>
  </si>
  <si>
    <t>18.</t>
  </si>
  <si>
    <t>Dálková střelba - kuše</t>
  </si>
  <si>
    <t>Počet šípů: 5+2 nástřely. Vzdálenost: 40m. Časový limit: 90s. Nástřely jsou mimo měřený čas. Hodnocení 5 bodů za hlavu, krk a srdce,  4 body za střed trupu,32 body za boky a končetiny.</t>
  </si>
  <si>
    <t>Dálková střelba - kuše</t>
  </si>
  <si>
    <r>
      <rPr>
        <sz val="8"/>
        <rFont val="Arial CE"/>
        <family val="2"/>
      </rPr>
      <t>Maximální bodový zisk: 25 bodů. Hodnocení: 4 Ká za bod. Maximální zisk Ká: 100.</t>
    </r>
  </si>
  <si>
    <t>Jméno</t>
  </si>
  <si>
    <t>Nástřely</t>
  </si>
  <si>
    <t>Body</t>
  </si>
  <si>
    <t>Jméno</t>
  </si>
  <si>
    <t>Body za střelbu</t>
  </si>
  <si>
    <r>
      <rPr>
        <b/>
        <sz val="10"/>
        <rFont val="Arial CE"/>
        <family val="0"/>
      </rPr>
      <t>Celkem Ká</t>
    </r>
  </si>
  <si>
    <t>Pořadí</t>
  </si>
  <si>
    <t>Řehořovský Jan</t>
  </si>
  <si>
    <t>Řehořovský Jan</t>
  </si>
  <si>
    <t>1.</t>
  </si>
  <si>
    <t>Gombík Stanislav</t>
  </si>
  <si>
    <t>Gombík Stanislav</t>
  </si>
  <si>
    <t>2.</t>
  </si>
  <si>
    <t>Kácha Ladislav</t>
  </si>
  <si>
    <t>Kácha Ladislav</t>
  </si>
  <si>
    <t>3.</t>
  </si>
  <si>
    <t>Poulíček Pavel</t>
  </si>
  <si>
    <t>Poulíček Pavel</t>
  </si>
  <si>
    <t>4.</t>
  </si>
  <si>
    <t>Bochníček Jiří</t>
  </si>
  <si>
    <t>Bochníček Jiří</t>
  </si>
  <si>
    <t>5.</t>
  </si>
  <si>
    <t>Hrnčíř Pavel</t>
  </si>
  <si>
    <t>Hrnčíř Pavel</t>
  </si>
  <si>
    <t>6.</t>
  </si>
  <si>
    <t>Krejčí Zdeněk</t>
  </si>
  <si>
    <t>Krejčí Zdeněk</t>
  </si>
  <si>
    <t>7.</t>
  </si>
  <si>
    <t>Blažek Ondřej</t>
  </si>
  <si>
    <t>Blažek Ondřej</t>
  </si>
  <si>
    <t>8.</t>
  </si>
  <si>
    <t>Kutílek Leoš</t>
  </si>
  <si>
    <t>Kutílek Leoš</t>
  </si>
  <si>
    <t>9.</t>
  </si>
  <si>
    <t>Bugala Zdeněk</t>
  </si>
  <si>
    <t>Bugala Zdeněk</t>
  </si>
  <si>
    <t>10.</t>
  </si>
  <si>
    <t>Pácalt Vladimír</t>
  </si>
  <si>
    <t>Pácalt Vladimír</t>
  </si>
  <si>
    <t>11.</t>
  </si>
  <si>
    <t>Kohout Jaroslav</t>
  </si>
  <si>
    <t>Kohout Jaroslav</t>
  </si>
  <si>
    <t>12.</t>
  </si>
  <si>
    <t>Kačírek Radek</t>
  </si>
  <si>
    <t>Kačírek Radek</t>
  </si>
  <si>
    <t>13.</t>
  </si>
  <si>
    <t>Matějek Stanislav</t>
  </si>
  <si>
    <t>Matějek Stanislav</t>
  </si>
  <si>
    <t>14.</t>
  </si>
  <si>
    <t>Lev Daniel</t>
  </si>
  <si>
    <t>Lev Daniel</t>
  </si>
  <si>
    <t>15.</t>
  </si>
  <si>
    <t>Vavřina Petr</t>
  </si>
  <si>
    <t>Vavřina Petr</t>
  </si>
  <si>
    <t>16.</t>
  </si>
  <si>
    <t>Vavřina Martin</t>
  </si>
  <si>
    <t>Vavřina Martin</t>
  </si>
  <si>
    <t>17.</t>
  </si>
  <si>
    <t>Rataj Stanislav</t>
  </si>
  <si>
    <t>Rataj Stanislav</t>
  </si>
  <si>
    <t>18.</t>
  </si>
  <si>
    <t>Cesta lesem - kuše</t>
  </si>
  <si>
    <t>Počet šípů: 7. Vzdálenost: 5-40m. Čas: neměří se. Hodnocení 1 nebo 3 body podle  kvality zásahu.</t>
  </si>
  <si>
    <t>Cesta lesem - kuše</t>
  </si>
  <si>
    <r>
      <rPr>
        <sz val="8"/>
        <rFont val="Arial CE"/>
        <family val="2"/>
      </rPr>
      <t>Maximální bodový zisk: 21 bodů. Hodnocení: 5 Ká za bod. Maximální zisk Ká: 105.</t>
    </r>
  </si>
  <si>
    <t>Jméno</t>
  </si>
  <si>
    <t>Body</t>
  </si>
  <si>
    <t>Jméno</t>
  </si>
  <si>
    <t>Body za střelbu</t>
  </si>
  <si>
    <r>
      <rPr>
        <b/>
        <sz val="10"/>
        <rFont val="Arial CE"/>
        <family val="0"/>
      </rPr>
      <t>Celkem Ká</t>
    </r>
  </si>
  <si>
    <t>Celkem zásahů</t>
  </si>
  <si>
    <t>Pořadí</t>
  </si>
  <si>
    <t>Gombík Stanislav</t>
  </si>
  <si>
    <t>Gombík Stanislav</t>
  </si>
  <si>
    <t>1.</t>
  </si>
  <si>
    <t>Bugala Zdeněk</t>
  </si>
  <si>
    <t>Bugala Zdeněk</t>
  </si>
  <si>
    <t>2.</t>
  </si>
  <si>
    <t>Kácha Ladislav</t>
  </si>
  <si>
    <t>Kácha Ladislav</t>
  </si>
  <si>
    <t>3.</t>
  </si>
  <si>
    <t>Poulíček Pavel</t>
  </si>
  <si>
    <t>Poulíček Pavel</t>
  </si>
  <si>
    <t>4.</t>
  </si>
  <si>
    <t>Kutílek Leoš</t>
  </si>
  <si>
    <t>Kutílek Leoš</t>
  </si>
  <si>
    <t>5.</t>
  </si>
  <si>
    <t>Blažek Ondřej</t>
  </si>
  <si>
    <t>Blažek Ondřej</t>
  </si>
  <si>
    <t>6.</t>
  </si>
  <si>
    <t>Řehořovský Jan</t>
  </si>
  <si>
    <t>Řehořovský Jan</t>
  </si>
  <si>
    <t>7.</t>
  </si>
  <si>
    <t>Bochníček Jiří</t>
  </si>
  <si>
    <t>Bochníček Jiří</t>
  </si>
  <si>
    <t>8.</t>
  </si>
  <si>
    <t>Matějek Stanislav</t>
  </si>
  <si>
    <t>Matějek Stanislav</t>
  </si>
  <si>
    <t>9.</t>
  </si>
  <si>
    <t>Krejčí Zdeněk</t>
  </si>
  <si>
    <t>Krejčí Zdeněk</t>
  </si>
  <si>
    <t>10.</t>
  </si>
  <si>
    <t>Pácalt Vladimír</t>
  </si>
  <si>
    <t>Pácalt Vladimír</t>
  </si>
  <si>
    <t>11.</t>
  </si>
  <si>
    <t>Rataj Stanislav</t>
  </si>
  <si>
    <t>Rataj Stanislav</t>
  </si>
  <si>
    <t>12.</t>
  </si>
  <si>
    <t>Kačírek Radek</t>
  </si>
  <si>
    <t>Kačírek Radek</t>
  </si>
  <si>
    <t>13.</t>
  </si>
  <si>
    <t>Lev Daniel</t>
  </si>
  <si>
    <t>Lev Daniel</t>
  </si>
  <si>
    <t>14.</t>
  </si>
  <si>
    <t>Kohout Jaroslav</t>
  </si>
  <si>
    <t>Kohout Jaroslav</t>
  </si>
  <si>
    <t>15.</t>
  </si>
  <si>
    <t>Hrnčíř Pavel</t>
  </si>
  <si>
    <t>Hrnčíř Pavel</t>
  </si>
  <si>
    <t>16.</t>
  </si>
  <si>
    <t>Vavřina Martin</t>
  </si>
  <si>
    <t>Vavřina Martin</t>
  </si>
  <si>
    <t>17.</t>
  </si>
  <si>
    <t>Vavřina Petr</t>
  </si>
  <si>
    <t>Vavřina Petr</t>
  </si>
  <si>
    <t>18.</t>
  </si>
  <si>
    <r>
      <rPr>
        <sz val="14"/>
        <rFont val="Arial CE"/>
        <family val="2"/>
      </rPr>
      <t>Rychlostřelba - kuše</t>
    </r>
  </si>
  <si>
    <t>Počet šípů: neomezen. Vzdálenost: 15m. Časový limit: 45s. Hodnocení: 1 bod za zásah terče. Nutné zasahovat všechny tři cílové zóny rovnoměrně. Zapsat všechny vystřelené šípy.</t>
  </si>
  <si>
    <r>
      <rPr>
        <sz val="14"/>
        <rFont val="Arial CE"/>
        <family val="2"/>
      </rPr>
      <t>Rychlostřelba - kuše</t>
    </r>
  </si>
  <si>
    <r>
      <rPr>
        <sz val="8"/>
        <rFont val="Arial CE"/>
        <family val="2"/>
      </rPr>
      <t xml:space="preserve">Maximální bodový zisk: neomezen. Hodnocení: 9 Ká za bod. </t>
    </r>
  </si>
  <si>
    <t>Jméno</t>
  </si>
  <si>
    <t>Body</t>
  </si>
  <si>
    <t>Počet vystřelených šípů</t>
  </si>
  <si>
    <t>Jméno</t>
  </si>
  <si>
    <t>Body za střelbu</t>
  </si>
  <si>
    <r>
      <rPr>
        <b/>
        <sz val="10"/>
        <rFont val="Arial CE"/>
        <family val="0"/>
      </rPr>
      <t>Celkem Ká</t>
    </r>
  </si>
  <si>
    <t>Vystřelené šípy</t>
  </si>
  <si>
    <t>Pořadí</t>
  </si>
  <si>
    <t>Gombík Stanislav</t>
  </si>
  <si>
    <t>Gombík Stanislav</t>
  </si>
  <si>
    <t>1.</t>
  </si>
  <si>
    <t>Bugala Zdeněk</t>
  </si>
  <si>
    <t>Bugala Zdeněk</t>
  </si>
  <si>
    <t>2.</t>
  </si>
  <si>
    <t>Pácalt Vladimír</t>
  </si>
  <si>
    <t>Pácalt Vladimír</t>
  </si>
  <si>
    <t>3.</t>
  </si>
  <si>
    <t>Krejčí Zdeněk</t>
  </si>
  <si>
    <t>Krejčí Zdeněk</t>
  </si>
  <si>
    <t>3.</t>
  </si>
  <si>
    <t>Kohout Jaroslav</t>
  </si>
  <si>
    <t>Kohout Jaroslav</t>
  </si>
  <si>
    <t>5.</t>
  </si>
  <si>
    <t>Poulíček Pavel</t>
  </si>
  <si>
    <t>Poulíček Pavel</t>
  </si>
  <si>
    <t>6.</t>
  </si>
  <si>
    <t>Kutílek Leoš</t>
  </si>
  <si>
    <t>Kutílek Leoš</t>
  </si>
  <si>
    <t>7.</t>
  </si>
  <si>
    <t>Kácha Ladislav</t>
  </si>
  <si>
    <t>Kácha Ladislav</t>
  </si>
  <si>
    <t>8.</t>
  </si>
  <si>
    <t>Řehořovský Jan</t>
  </si>
  <si>
    <t>Řehořovský Jan</t>
  </si>
  <si>
    <t>9.</t>
  </si>
  <si>
    <t>Blažek Ondřej</t>
  </si>
  <si>
    <t>Blažek Ondřej</t>
  </si>
  <si>
    <t>10.</t>
  </si>
  <si>
    <t>Bochníček Jiří</t>
  </si>
  <si>
    <t>Bochníček Jiří</t>
  </si>
  <si>
    <t>11.</t>
  </si>
  <si>
    <t>Kačírek Radek</t>
  </si>
  <si>
    <t>Kačírek Radek</t>
  </si>
  <si>
    <t>12.</t>
  </si>
  <si>
    <t>Rataj Stanislav</t>
  </si>
  <si>
    <t>Rataj Stanislav</t>
  </si>
  <si>
    <t>13.</t>
  </si>
  <si>
    <t>Matějek Stanislav</t>
  </si>
  <si>
    <t>Matějek Stanislav</t>
  </si>
  <si>
    <t>14.</t>
  </si>
  <si>
    <t>Lev Daniel</t>
  </si>
  <si>
    <t>Lev Daniel</t>
  </si>
  <si>
    <t>15.</t>
  </si>
  <si>
    <t>Hrnčíř Pavel</t>
  </si>
  <si>
    <t>Hrnčíř Pavel</t>
  </si>
  <si>
    <t>16.</t>
  </si>
  <si>
    <t>Vavřina Martin</t>
  </si>
  <si>
    <t>Vavřina Martin</t>
  </si>
  <si>
    <t>17.</t>
  </si>
  <si>
    <t>Vavřina Petr</t>
  </si>
  <si>
    <t>Vavřina Petr</t>
  </si>
  <si>
    <t>18.</t>
  </si>
  <si>
    <t>Zneškodnění noční hlídky - kuše</t>
  </si>
  <si>
    <t xml:space="preserve">Počet šípů: 3 na 3 postavy. Vzdálenost: 10 - 18m. Čas: měří se, časový limit: 45s. Hodnocení: hlava 5 bodů, trup 3 body a 1 bod končetiny. </t>
  </si>
  <si>
    <t>Zneškodnění noční hlídky - kuše</t>
  </si>
  <si>
    <r>
      <rPr>
        <sz val="8"/>
        <rFont val="Arial CE"/>
        <family val="2"/>
      </rPr>
      <t>Maximální bodový zisk: 15 bodů. Hodnocení: 7 Ká za bod. Maximální zisk Ká: 105. U stejného zisku Ká rozhoduje lepší čas.</t>
    </r>
  </si>
  <si>
    <t>Jméno</t>
  </si>
  <si>
    <t>Body</t>
  </si>
  <si>
    <t>Čas</t>
  </si>
  <si>
    <t>Jméno</t>
  </si>
  <si>
    <t>Body za střelbu</t>
  </si>
  <si>
    <r>
      <rPr>
        <b/>
        <sz val="10"/>
        <rFont val="Arial CE"/>
        <family val="0"/>
      </rPr>
      <t>Celkem Ká</t>
    </r>
  </si>
  <si>
    <t>Čas</t>
  </si>
  <si>
    <t>Pořadí</t>
  </si>
  <si>
    <t>Blažek Ondřej</t>
  </si>
  <si>
    <t>Blažek Ondřej</t>
  </si>
  <si>
    <t>1.</t>
  </si>
  <si>
    <t>Krejčí Zdeněk</t>
  </si>
  <si>
    <t>Krejčí Zdeněk</t>
  </si>
  <si>
    <t>2.</t>
  </si>
  <si>
    <t>Matějek Stanislav</t>
  </si>
  <si>
    <t>Matějek Stanislav</t>
  </si>
  <si>
    <t>3.</t>
  </si>
  <si>
    <t>Bochníček Jiří</t>
  </si>
  <si>
    <t>Bochníček Jiří</t>
  </si>
  <si>
    <t>4.</t>
  </si>
  <si>
    <t>Kácha Ladislav</t>
  </si>
  <si>
    <t>Kácha Ladislav</t>
  </si>
  <si>
    <t>5.</t>
  </si>
  <si>
    <t>Lev Daniel</t>
  </si>
  <si>
    <t>Lev Daniel</t>
  </si>
  <si>
    <t>6.</t>
  </si>
  <si>
    <t>Bugala Zdeněk</t>
  </si>
  <si>
    <t>Bugala Zdeněk</t>
  </si>
  <si>
    <t>7.</t>
  </si>
  <si>
    <t>Kutílek Leoš</t>
  </si>
  <si>
    <t>Kutílek Leoš</t>
  </si>
  <si>
    <t>8.</t>
  </si>
  <si>
    <t>Gombík Stanislav</t>
  </si>
  <si>
    <t>Gombík Stanislav</t>
  </si>
  <si>
    <t>9.</t>
  </si>
  <si>
    <t>Kačírek Radek</t>
  </si>
  <si>
    <t>Kačírek Radek</t>
  </si>
  <si>
    <t>10.</t>
  </si>
  <si>
    <t>Řehořovský Jan</t>
  </si>
  <si>
    <t>Řehořovský Jan</t>
  </si>
  <si>
    <t>11.</t>
  </si>
  <si>
    <t>Hrnčíř Pavel</t>
  </si>
  <si>
    <t>Hrnčíř Pavel</t>
  </si>
  <si>
    <t>12.</t>
  </si>
  <si>
    <t>Pácalt Vladimír</t>
  </si>
  <si>
    <t>Pácalt Vladimír</t>
  </si>
  <si>
    <t>13.</t>
  </si>
  <si>
    <t>Vavřina Petr</t>
  </si>
  <si>
    <t>Vavřina Petr</t>
  </si>
  <si>
    <t>14.</t>
  </si>
  <si>
    <t>Poulíček Pavel</t>
  </si>
  <si>
    <t>Poulíček Pavel</t>
  </si>
  <si>
    <t>15.</t>
  </si>
  <si>
    <t>Rataj Stanislav</t>
  </si>
  <si>
    <t>Rataj Stanislav</t>
  </si>
  <si>
    <t>16.</t>
  </si>
  <si>
    <t>Vavřina Martin</t>
  </si>
  <si>
    <t>Vavřina Martin</t>
  </si>
  <si>
    <t>17.</t>
  </si>
  <si>
    <t>Kohout Jaroslav</t>
  </si>
  <si>
    <t>Kohout Jaroslav</t>
  </si>
  <si>
    <t>18.</t>
  </si>
  <si>
    <t>Kyvadlo - kuše</t>
  </si>
  <si>
    <t>Počet šípů: 5. Vzdálenost: 10m. Čas: neměří se, je dán dobou pohybu kyvadla - 3 kyvy. Hodnocení: 2 body střed, 1 bod okolí. Střelec může mít založený šíp, střelba začíná vypuštěním kyvadla.</t>
  </si>
  <si>
    <t>Kyvadlo - kuše</t>
  </si>
  <si>
    <r>
      <rPr>
        <sz val="8"/>
        <rFont val="Arial CE"/>
        <family val="2"/>
      </rPr>
      <t>Maximální bodový zisk: 10 bodů. Hodnocení: 10 Ká za 1 bod. Maximální zisk Ká: 100.</t>
    </r>
  </si>
  <si>
    <t>Jméno</t>
  </si>
  <si>
    <t>Body</t>
  </si>
  <si>
    <t>Jméno</t>
  </si>
  <si>
    <t>Body za střelbu</t>
  </si>
  <si>
    <r>
      <rPr>
        <b/>
        <sz val="10"/>
        <rFont val="Arial CE"/>
        <family val="0"/>
      </rPr>
      <t>Celkem Ká</t>
    </r>
  </si>
  <si>
    <t>Celkem zásahů</t>
  </si>
  <si>
    <t>Pořadí</t>
  </si>
  <si>
    <t>Řehořovský Jan</t>
  </si>
  <si>
    <t>Řehořovský Jan</t>
  </si>
  <si>
    <t>1.</t>
  </si>
  <si>
    <t>Poulíček Pavel</t>
  </si>
  <si>
    <t>Poulíček Pavel</t>
  </si>
  <si>
    <t>2.</t>
  </si>
  <si>
    <t>Gombík Stanislav</t>
  </si>
  <si>
    <t>Gombík Stanislav</t>
  </si>
  <si>
    <t>2.</t>
  </si>
  <si>
    <t>Kácha Ladislav</t>
  </si>
  <si>
    <t>Kácha Ladislav</t>
  </si>
  <si>
    <t>2.</t>
  </si>
  <si>
    <t>Pácalt Vladimír</t>
  </si>
  <si>
    <t>Pácalt Vladimír</t>
  </si>
  <si>
    <t>5.</t>
  </si>
  <si>
    <t>Lev Daniel</t>
  </si>
  <si>
    <t>Lev Daniel</t>
  </si>
  <si>
    <t>6.</t>
  </si>
  <si>
    <t>Blažek Ondřej</t>
  </si>
  <si>
    <t>Blažek Ondřej</t>
  </si>
  <si>
    <t>7.</t>
  </si>
  <si>
    <t>Rataj Stanislav</t>
  </si>
  <si>
    <t>Rataj Stanislav</t>
  </si>
  <si>
    <t>8.</t>
  </si>
  <si>
    <t>Matějek Stanislav</t>
  </si>
  <si>
    <t>Matějek Stanislav</t>
  </si>
  <si>
    <t>9.</t>
  </si>
  <si>
    <t>Bochníček Jiří</t>
  </si>
  <si>
    <t>Bochníček Jiří</t>
  </si>
  <si>
    <t>10.</t>
  </si>
  <si>
    <t>Bugala Zdeněk</t>
  </si>
  <si>
    <t>Bugala Zdeněk</t>
  </si>
  <si>
    <t>11.</t>
  </si>
  <si>
    <t>Hrnčíř Pavel</t>
  </si>
  <si>
    <t>Hrnčíř Pavel</t>
  </si>
  <si>
    <t>12.</t>
  </si>
  <si>
    <t>Kačírek Radek</t>
  </si>
  <si>
    <t>Kačírek Radek</t>
  </si>
  <si>
    <t>13.</t>
  </si>
  <si>
    <t>Kutílek Leoš</t>
  </si>
  <si>
    <t>Kutílek Leoš</t>
  </si>
  <si>
    <t>14.</t>
  </si>
  <si>
    <t>Krejčí Zdeněk</t>
  </si>
  <si>
    <t>Krejčí Zdeněk</t>
  </si>
  <si>
    <t>15.</t>
  </si>
  <si>
    <t>Kohout Jaroslav</t>
  </si>
  <si>
    <t>Kohout Jaroslav</t>
  </si>
  <si>
    <t>16.</t>
  </si>
  <si>
    <t>Vavřina Martin</t>
  </si>
  <si>
    <t>Vavřina Martin</t>
  </si>
  <si>
    <t>17.</t>
  </si>
  <si>
    <t>Vavřina Petr</t>
  </si>
  <si>
    <t>Vavřina Petr</t>
  </si>
  <si>
    <t>18.</t>
  </si>
  <si>
    <t>Celkové výsledky – kuše</t>
  </si>
  <si>
    <t>Celkové výsledky - kuše</t>
  </si>
  <si>
    <r>
      <rPr>
        <sz val="10"/>
        <rFont val="Arial CE"/>
        <family val="0"/>
      </rPr>
      <t>Označ všechny sloupce a seřaď dle L sestupně.</t>
    </r>
  </si>
  <si>
    <t>Jméno</t>
  </si>
  <si>
    <t>Terčová lukostřelba</t>
  </si>
  <si>
    <t>Střelba po běhu</t>
  </si>
  <si>
    <r>
      <rPr>
        <sz val="10"/>
        <rFont val="Arial CE"/>
        <family val="0"/>
      </rPr>
      <t>Osvobození rukojmího</t>
    </r>
  </si>
  <si>
    <t>Ústupová střelba</t>
  </si>
  <si>
    <t>Dálková střelba</t>
  </si>
  <si>
    <t>Cesta lesem</t>
  </si>
  <si>
    <r>
      <rPr>
        <sz val="10"/>
        <rFont val="Arial CE"/>
        <family val="0"/>
      </rPr>
      <t>Rychlostřelba</t>
    </r>
  </si>
  <si>
    <t>Zneškodnění noční hlídky</t>
  </si>
  <si>
    <t>Kyvadlo</t>
  </si>
  <si>
    <r>
      <rPr>
        <sz val="10"/>
        <rFont val="Arial CE"/>
        <family val="0"/>
      </rPr>
      <t>Kombat</t>
    </r>
  </si>
  <si>
    <r>
      <rPr>
        <sz val="14"/>
        <rFont val="Arial CE"/>
        <family val="2"/>
      </rPr>
      <t>Celkem Ká</t>
    </r>
  </si>
  <si>
    <t>Pořadí</t>
  </si>
  <si>
    <t>Gombík Stanislav</t>
  </si>
  <si>
    <t>1.</t>
  </si>
  <si>
    <t>Řehořovský Jan</t>
  </si>
  <si>
    <t>2.</t>
  </si>
  <si>
    <t>Pácalt Vladimír</t>
  </si>
  <si>
    <t>3.</t>
  </si>
  <si>
    <t>Kácha Ladislav</t>
  </si>
  <si>
    <t>4.</t>
  </si>
  <si>
    <t>Bugala Zdeněk</t>
  </si>
  <si>
    <t>5.</t>
  </si>
  <si>
    <t>Poulíček Pavel</t>
  </si>
  <si>
    <t>6.</t>
  </si>
  <si>
    <t>Blažek Ondřej</t>
  </si>
  <si>
    <t>7.</t>
  </si>
  <si>
    <t>Krejčí Zdeněk</t>
  </si>
  <si>
    <t>8.</t>
  </si>
  <si>
    <t>Kutílek Leoš</t>
  </si>
  <si>
    <t>9.</t>
  </si>
  <si>
    <t>Matějek Stanislav</t>
  </si>
  <si>
    <t>10.</t>
  </si>
  <si>
    <t>Bochníček Jiří</t>
  </si>
  <si>
    <t>11.</t>
  </si>
  <si>
    <t>Hrnčíř Pavel</t>
  </si>
  <si>
    <t>12.</t>
  </si>
  <si>
    <t>Rataj Stanislav</t>
  </si>
  <si>
    <t>13.</t>
  </si>
  <si>
    <t>Kačírek Radek</t>
  </si>
  <si>
    <t>14.</t>
  </si>
  <si>
    <t>Lev Daniel</t>
  </si>
  <si>
    <t>15.</t>
  </si>
  <si>
    <t>Kohout Jaroslav</t>
  </si>
  <si>
    <t>16.</t>
  </si>
  <si>
    <t>Vavřina Petr</t>
  </si>
  <si>
    <t>17.</t>
  </si>
  <si>
    <t>Vavřina Martin</t>
  </si>
  <si>
    <t>18.</t>
  </si>
  <si>
    <t>Celkové výsledky – kuše</t>
  </si>
  <si>
    <t>Jméno</t>
  </si>
  <si>
    <r>
      <rPr>
        <sz val="14"/>
        <rFont val="Arial CE"/>
        <family val="2"/>
      </rPr>
      <t>Celkem Ká</t>
    </r>
  </si>
  <si>
    <t>Pořadí</t>
  </si>
  <si>
    <t>Gombík Stanislav</t>
  </si>
  <si>
    <t>1.</t>
  </si>
  <si>
    <t>Řehořovský Jan</t>
  </si>
  <si>
    <t>2.</t>
  </si>
  <si>
    <t>Pácalt Vladimír</t>
  </si>
  <si>
    <t>3.</t>
  </si>
  <si>
    <t>Kácha Ladislav</t>
  </si>
  <si>
    <t>4.</t>
  </si>
  <si>
    <t>Bugala Zdeněk</t>
  </si>
  <si>
    <t>5.</t>
  </si>
  <si>
    <t>Poulíček Pavel</t>
  </si>
  <si>
    <t>6.</t>
  </si>
  <si>
    <t>Blažek Ondřej</t>
  </si>
  <si>
    <t>7.</t>
  </si>
  <si>
    <t>Krejčí Zdeněk</t>
  </si>
  <si>
    <t>8.</t>
  </si>
  <si>
    <t>Kutílek Leoš</t>
  </si>
  <si>
    <t>9.</t>
  </si>
  <si>
    <t>Matějek Stanislav</t>
  </si>
  <si>
    <t>10.</t>
  </si>
  <si>
    <t>Bochníček Jiří</t>
  </si>
  <si>
    <t>11.</t>
  </si>
  <si>
    <t>Hrnčíř Pavel</t>
  </si>
  <si>
    <t>12.</t>
  </si>
  <si>
    <t>Rataj Stanislav</t>
  </si>
  <si>
    <t>13.</t>
  </si>
  <si>
    <t>Kačírek Radek</t>
  </si>
  <si>
    <t>14.</t>
  </si>
  <si>
    <t>Lev Daniel</t>
  </si>
  <si>
    <t>15.</t>
  </si>
  <si>
    <t>Kohout Jaroslav</t>
  </si>
  <si>
    <t>16.</t>
  </si>
  <si>
    <t>Vavřina Petr</t>
  </si>
  <si>
    <t>17.</t>
  </si>
  <si>
    <t>Vavřina Martin</t>
  </si>
  <si>
    <t>18.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</si>
</sst>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D/M/YYYY"/>
  </numFmts>
  <fonts count="12">
    <font>
      <sz val="10"/>
      <name val="Arial CE"/>
      <family val="0"/>
    </font>
    <font>
      <sz val="10"/>
      <name val="Arial"/>
      <family val="0"/>
    </font>
    <font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6"/>
      <name val="Arial CE"/>
      <family val="2"/>
    </font>
    <font>
      <sz val="24"/>
      <name val="Arial CE"/>
      <family val="2"/>
    </font>
    <font>
      <b/>
      <sz val="12"/>
      <color indexed="10"/>
      <name val="Arial CE"/>
      <family val="2"/>
    </font>
    <font>
      <b/>
      <sz val="24"/>
      <name val="Arial CE"/>
      <family val="2"/>
    </font>
    <font>
      <b/>
      <sz val="16"/>
      <color indexed="10"/>
      <name val="Arial CE"/>
      <family val="2"/>
    </font>
    <font>
      <sz val="1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2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wrapText="1"/>
    </xf>
    <xf numFmtId="164" fontId="0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/>
    </xf>
    <xf numFmtId="164" fontId="0" fillId="3" borderId="4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2" fillId="2" borderId="5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4" fontId="3" fillId="2" borderId="7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3" borderId="4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6" fillId="2" borderId="2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wrapText="1"/>
    </xf>
    <xf numFmtId="164" fontId="3" fillId="2" borderId="8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/>
    </xf>
    <xf numFmtId="164" fontId="0" fillId="3" borderId="4" xfId="0" applyFont="1" applyFill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7" fillId="2" borderId="9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/>
    </xf>
    <xf numFmtId="164" fontId="8" fillId="0" borderId="4" xfId="0" applyFont="1" applyBorder="1" applyAlignment="1">
      <alignment horizontal="center" vertical="center"/>
    </xf>
    <xf numFmtId="164" fontId="9" fillId="2" borderId="9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/>
    </xf>
    <xf numFmtId="164" fontId="1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M1">
      <selection activeCell="W15" sqref="W15"/>
    </sheetView>
  </sheetViews>
  <sheetFormatPr defaultColWidth="9.00390625" defaultRowHeight="12.75"/>
  <cols>
    <col min="1" max="1" width="30.875" style="1" customWidth="1"/>
    <col min="2" max="16" width="3.625" style="1" customWidth="1"/>
    <col min="17" max="17" width="30.75390625" style="1" customWidth="1"/>
    <col min="18" max="18" width="10.875" style="1" customWidth="1"/>
    <col min="19" max="22" width="10.75390625" style="1" customWidth="1"/>
    <col min="23" max="23" width="43.00390625" style="2" customWidth="1"/>
    <col min="24" max="24" width="32.25390625" style="1" customWidth="1"/>
    <col min="25" max="256" width="9.00390625" style="1" customWidth="1"/>
  </cols>
  <sheetData>
    <row r="1" spans="1:23" s="1" customFormat="1" ht="45" customHeight="1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 t="s">
        <v>2</v>
      </c>
      <c r="R1" s="4" t="s">
        <v>3</v>
      </c>
      <c r="S1" s="4"/>
      <c r="T1" s="4"/>
      <c r="U1" s="4"/>
      <c r="V1" s="4"/>
      <c r="W1" s="5"/>
    </row>
    <row r="2" spans="1:23" s="1" customFormat="1" ht="27" customHeight="1">
      <c r="A2" s="6" t="s">
        <v>4</v>
      </c>
      <c r="B2" s="6" t="s">
        <v>5</v>
      </c>
      <c r="C2" s="6"/>
      <c r="D2" s="6"/>
      <c r="E2" s="6"/>
      <c r="F2" s="6"/>
      <c r="G2" s="6" t="s">
        <v>6</v>
      </c>
      <c r="H2" s="6"/>
      <c r="I2" s="6"/>
      <c r="J2" s="6"/>
      <c r="K2" s="6"/>
      <c r="L2" s="6" t="s">
        <v>7</v>
      </c>
      <c r="M2" s="6"/>
      <c r="N2" s="6"/>
      <c r="O2" s="6"/>
      <c r="P2" s="6"/>
      <c r="Q2" s="6" t="s">
        <v>8</v>
      </c>
      <c r="R2" s="6" t="s">
        <v>9</v>
      </c>
      <c r="S2" s="6" t="s">
        <v>10</v>
      </c>
      <c r="T2" s="6" t="s">
        <v>11</v>
      </c>
      <c r="U2" s="7" t="s">
        <v>12</v>
      </c>
      <c r="V2" s="6" t="s">
        <v>13</v>
      </c>
      <c r="W2" s="2"/>
    </row>
    <row r="3" spans="1:23" s="1" customFormat="1" ht="12.75">
      <c r="A3" s="8" t="s">
        <v>14</v>
      </c>
      <c r="B3" s="9">
        <v>3</v>
      </c>
      <c r="C3" s="9">
        <v>3</v>
      </c>
      <c r="D3" s="9">
        <v>4</v>
      </c>
      <c r="E3" s="9">
        <v>4</v>
      </c>
      <c r="F3" s="9">
        <v>5</v>
      </c>
      <c r="G3" s="9">
        <v>5</v>
      </c>
      <c r="H3" s="9">
        <v>5</v>
      </c>
      <c r="I3" s="9">
        <v>5</v>
      </c>
      <c r="J3" s="9">
        <v>3</v>
      </c>
      <c r="K3" s="9">
        <v>2</v>
      </c>
      <c r="L3" s="9">
        <v>5</v>
      </c>
      <c r="M3" s="9">
        <v>5</v>
      </c>
      <c r="N3" s="9">
        <v>4</v>
      </c>
      <c r="O3" s="9">
        <v>4</v>
      </c>
      <c r="P3" s="9">
        <v>3</v>
      </c>
      <c r="Q3" s="8" t="s">
        <v>15</v>
      </c>
      <c r="R3" s="10">
        <v>19</v>
      </c>
      <c r="S3" s="10">
        <v>20</v>
      </c>
      <c r="T3" s="10">
        <v>21</v>
      </c>
      <c r="U3" s="10">
        <v>120</v>
      </c>
      <c r="V3" s="11" t="s">
        <v>16</v>
      </c>
      <c r="W3" s="5"/>
    </row>
    <row r="4" spans="1:23" s="1" customFormat="1" ht="12.75">
      <c r="A4" s="8" t="s">
        <v>17</v>
      </c>
      <c r="B4" s="9">
        <v>5</v>
      </c>
      <c r="C4" s="9">
        <v>4</v>
      </c>
      <c r="D4" s="9">
        <v>5</v>
      </c>
      <c r="E4" s="9">
        <v>5</v>
      </c>
      <c r="F4" s="9">
        <v>3</v>
      </c>
      <c r="G4" s="9">
        <v>4</v>
      </c>
      <c r="H4" s="9">
        <v>2</v>
      </c>
      <c r="I4" s="9">
        <v>2</v>
      </c>
      <c r="J4" s="9">
        <v>1</v>
      </c>
      <c r="K4" s="9">
        <v>5</v>
      </c>
      <c r="L4" s="9">
        <v>3</v>
      </c>
      <c r="M4" s="9">
        <v>3</v>
      </c>
      <c r="N4" s="9">
        <v>2</v>
      </c>
      <c r="O4" s="9">
        <v>0</v>
      </c>
      <c r="P4" s="9">
        <v>0</v>
      </c>
      <c r="Q4" s="8" t="s">
        <v>18</v>
      </c>
      <c r="R4" s="10">
        <v>22</v>
      </c>
      <c r="S4" s="10">
        <v>14</v>
      </c>
      <c r="T4" s="10">
        <v>8</v>
      </c>
      <c r="U4" s="10">
        <v>88</v>
      </c>
      <c r="V4" s="10" t="s">
        <v>19</v>
      </c>
      <c r="W4" s="12"/>
    </row>
    <row r="5" spans="1:23" s="1" customFormat="1" ht="12.75">
      <c r="A5" s="8" t="s">
        <v>20</v>
      </c>
      <c r="B5" s="9">
        <v>3</v>
      </c>
      <c r="C5" s="9">
        <v>3</v>
      </c>
      <c r="D5" s="9">
        <v>4</v>
      </c>
      <c r="E5" s="9">
        <v>3</v>
      </c>
      <c r="F5" s="9">
        <v>4</v>
      </c>
      <c r="G5" s="9">
        <v>4</v>
      </c>
      <c r="H5" s="9">
        <v>2</v>
      </c>
      <c r="I5" s="9">
        <v>0</v>
      </c>
      <c r="J5" s="9">
        <v>0</v>
      </c>
      <c r="K5" s="9">
        <v>0</v>
      </c>
      <c r="L5" s="9">
        <v>5</v>
      </c>
      <c r="M5" s="9">
        <v>2</v>
      </c>
      <c r="N5" s="9">
        <v>2</v>
      </c>
      <c r="O5" s="9">
        <v>1</v>
      </c>
      <c r="P5" s="9">
        <v>4</v>
      </c>
      <c r="Q5" s="8" t="s">
        <v>21</v>
      </c>
      <c r="R5" s="10">
        <v>17</v>
      </c>
      <c r="S5" s="10">
        <v>6</v>
      </c>
      <c r="T5" s="10">
        <v>14</v>
      </c>
      <c r="U5" s="10">
        <v>74</v>
      </c>
      <c r="V5" s="10" t="s">
        <v>22</v>
      </c>
      <c r="W5" s="2"/>
    </row>
    <row r="6" spans="1:23" s="1" customFormat="1" ht="12.75">
      <c r="A6" s="8" t="s">
        <v>23</v>
      </c>
      <c r="B6" s="9">
        <v>5</v>
      </c>
      <c r="C6" s="9">
        <v>3</v>
      </c>
      <c r="D6" s="9">
        <v>1</v>
      </c>
      <c r="E6" s="9">
        <v>2</v>
      </c>
      <c r="F6" s="9">
        <v>2</v>
      </c>
      <c r="G6" s="9">
        <v>5</v>
      </c>
      <c r="H6" s="9">
        <v>3</v>
      </c>
      <c r="I6" s="9">
        <v>3</v>
      </c>
      <c r="J6" s="9">
        <v>1</v>
      </c>
      <c r="K6" s="9">
        <v>0</v>
      </c>
      <c r="L6" s="9">
        <v>1</v>
      </c>
      <c r="M6" s="9">
        <v>2</v>
      </c>
      <c r="N6" s="9">
        <v>3</v>
      </c>
      <c r="O6" s="9">
        <v>0</v>
      </c>
      <c r="P6" s="9">
        <v>0</v>
      </c>
      <c r="Q6" s="8" t="s">
        <v>24</v>
      </c>
      <c r="R6" s="10">
        <v>13</v>
      </c>
      <c r="S6" s="10">
        <v>12</v>
      </c>
      <c r="T6" s="10">
        <v>6</v>
      </c>
      <c r="U6" s="10">
        <v>62</v>
      </c>
      <c r="V6" s="10" t="s">
        <v>25</v>
      </c>
      <c r="W6" s="2"/>
    </row>
    <row r="7" spans="1:23" s="1" customFormat="1" ht="12.75">
      <c r="A7" s="8" t="s">
        <v>26</v>
      </c>
      <c r="B7" s="9">
        <v>4</v>
      </c>
      <c r="C7" s="9">
        <v>5</v>
      </c>
      <c r="D7" s="9">
        <v>5</v>
      </c>
      <c r="E7" s="9">
        <v>5</v>
      </c>
      <c r="F7" s="9">
        <v>2</v>
      </c>
      <c r="G7" s="9">
        <v>5</v>
      </c>
      <c r="H7" s="9">
        <v>2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8" t="s">
        <v>27</v>
      </c>
      <c r="R7" s="10">
        <v>21</v>
      </c>
      <c r="S7" s="10">
        <v>8</v>
      </c>
      <c r="T7" s="10">
        <v>0</v>
      </c>
      <c r="U7" s="10">
        <v>58</v>
      </c>
      <c r="V7" s="10" t="s">
        <v>28</v>
      </c>
      <c r="W7" s="2"/>
    </row>
    <row r="8" spans="1:23" s="1" customFormat="1" ht="12.75">
      <c r="A8" s="8" t="s">
        <v>29</v>
      </c>
      <c r="B8" s="9">
        <v>2</v>
      </c>
      <c r="C8" s="9">
        <v>1</v>
      </c>
      <c r="D8" s="9">
        <v>3</v>
      </c>
      <c r="E8" s="9">
        <v>4</v>
      </c>
      <c r="F8" s="9">
        <v>0</v>
      </c>
      <c r="G8" s="9">
        <v>3</v>
      </c>
      <c r="H8" s="9">
        <v>3</v>
      </c>
      <c r="I8" s="9">
        <v>4</v>
      </c>
      <c r="J8" s="9">
        <v>3</v>
      </c>
      <c r="K8" s="9">
        <v>0</v>
      </c>
      <c r="L8" s="9">
        <v>2</v>
      </c>
      <c r="M8" s="9">
        <v>3</v>
      </c>
      <c r="N8" s="9">
        <v>0</v>
      </c>
      <c r="O8" s="9">
        <v>0</v>
      </c>
      <c r="P8" s="9">
        <v>0</v>
      </c>
      <c r="Q8" s="8" t="s">
        <v>30</v>
      </c>
      <c r="R8" s="10">
        <v>10</v>
      </c>
      <c r="S8" s="10">
        <v>13</v>
      </c>
      <c r="T8" s="10">
        <v>5</v>
      </c>
      <c r="U8" s="10">
        <v>56</v>
      </c>
      <c r="V8" s="10" t="s">
        <v>31</v>
      </c>
      <c r="W8" s="2"/>
    </row>
    <row r="9" spans="1:23" s="1" customFormat="1" ht="12.75">
      <c r="A9" s="8" t="s">
        <v>32</v>
      </c>
      <c r="B9" s="9">
        <v>3</v>
      </c>
      <c r="C9" s="9">
        <v>4</v>
      </c>
      <c r="D9" s="9">
        <v>4</v>
      </c>
      <c r="E9" s="9">
        <v>5</v>
      </c>
      <c r="F9" s="9">
        <v>0</v>
      </c>
      <c r="G9" s="9">
        <v>3</v>
      </c>
      <c r="H9" s="9">
        <v>4</v>
      </c>
      <c r="I9" s="9">
        <v>0</v>
      </c>
      <c r="J9" s="9">
        <v>0</v>
      </c>
      <c r="K9" s="9">
        <v>0</v>
      </c>
      <c r="L9" s="9">
        <v>2</v>
      </c>
      <c r="M9" s="9">
        <v>0</v>
      </c>
      <c r="N9" s="9">
        <v>0</v>
      </c>
      <c r="O9" s="9">
        <v>0</v>
      </c>
      <c r="P9" s="9">
        <v>0</v>
      </c>
      <c r="Q9" s="8" t="s">
        <v>33</v>
      </c>
      <c r="R9" s="10">
        <v>16</v>
      </c>
      <c r="S9" s="10">
        <v>7</v>
      </c>
      <c r="T9" s="10">
        <v>2</v>
      </c>
      <c r="U9" s="10">
        <v>50</v>
      </c>
      <c r="V9" s="10" t="s">
        <v>34</v>
      </c>
      <c r="W9" s="2"/>
    </row>
    <row r="10" spans="1:23" s="1" customFormat="1" ht="12.75">
      <c r="A10" s="8" t="s">
        <v>35</v>
      </c>
      <c r="B10" s="9">
        <v>1</v>
      </c>
      <c r="C10" s="9">
        <v>2</v>
      </c>
      <c r="D10" s="9">
        <v>3</v>
      </c>
      <c r="E10" s="9">
        <v>4</v>
      </c>
      <c r="F10" s="9">
        <v>0</v>
      </c>
      <c r="G10" s="9">
        <v>2</v>
      </c>
      <c r="H10" s="9">
        <v>0</v>
      </c>
      <c r="I10" s="9">
        <v>0</v>
      </c>
      <c r="J10" s="9">
        <v>0</v>
      </c>
      <c r="K10" s="9">
        <v>0</v>
      </c>
      <c r="L10" s="9">
        <v>1</v>
      </c>
      <c r="M10" s="9">
        <v>2</v>
      </c>
      <c r="N10" s="9">
        <v>3</v>
      </c>
      <c r="O10" s="9">
        <v>3</v>
      </c>
      <c r="P10" s="9">
        <v>0</v>
      </c>
      <c r="Q10" s="8" t="s">
        <v>36</v>
      </c>
      <c r="R10" s="10">
        <v>10</v>
      </c>
      <c r="S10" s="10">
        <v>2</v>
      </c>
      <c r="T10" s="10">
        <v>9</v>
      </c>
      <c r="U10" s="10">
        <v>42</v>
      </c>
      <c r="V10" s="10" t="s">
        <v>37</v>
      </c>
      <c r="W10" s="2"/>
    </row>
    <row r="11" spans="1:23" s="1" customFormat="1" ht="12.75">
      <c r="A11" s="8" t="s">
        <v>38</v>
      </c>
      <c r="B11" s="9">
        <v>4</v>
      </c>
      <c r="C11" s="9">
        <v>2</v>
      </c>
      <c r="D11" s="9">
        <v>3</v>
      </c>
      <c r="E11" s="9">
        <v>0</v>
      </c>
      <c r="F11" s="9">
        <v>0</v>
      </c>
      <c r="G11" s="9">
        <v>2</v>
      </c>
      <c r="H11" s="9">
        <v>3</v>
      </c>
      <c r="I11" s="9">
        <v>0</v>
      </c>
      <c r="J11" s="9">
        <v>0</v>
      </c>
      <c r="K11" s="9">
        <v>0</v>
      </c>
      <c r="L11" s="9">
        <v>3</v>
      </c>
      <c r="M11" s="9">
        <v>2</v>
      </c>
      <c r="N11" s="9">
        <v>2</v>
      </c>
      <c r="O11" s="9">
        <v>0</v>
      </c>
      <c r="P11" s="9">
        <v>0</v>
      </c>
      <c r="Q11" s="8" t="s">
        <v>39</v>
      </c>
      <c r="R11" s="10">
        <v>9</v>
      </c>
      <c r="S11" s="10">
        <v>5</v>
      </c>
      <c r="T11" s="10">
        <v>7</v>
      </c>
      <c r="U11" s="10">
        <v>42</v>
      </c>
      <c r="V11" s="10" t="s">
        <v>40</v>
      </c>
      <c r="W11" s="2"/>
    </row>
    <row r="12" spans="1:23" s="1" customFormat="1" ht="12.75">
      <c r="A12" s="8" t="s">
        <v>41</v>
      </c>
      <c r="B12" s="9">
        <v>1</v>
      </c>
      <c r="C12" s="9">
        <v>2</v>
      </c>
      <c r="D12" s="9">
        <v>3</v>
      </c>
      <c r="E12" s="9">
        <v>3</v>
      </c>
      <c r="F12" s="9">
        <v>0</v>
      </c>
      <c r="G12" s="9">
        <v>3</v>
      </c>
      <c r="H12" s="9">
        <v>3</v>
      </c>
      <c r="I12" s="9">
        <v>3</v>
      </c>
      <c r="J12" s="9">
        <v>0</v>
      </c>
      <c r="K12" s="9">
        <v>0</v>
      </c>
      <c r="L12" s="9">
        <v>2</v>
      </c>
      <c r="M12" s="9">
        <v>0</v>
      </c>
      <c r="N12" s="9">
        <v>0</v>
      </c>
      <c r="O12" s="9">
        <v>0</v>
      </c>
      <c r="P12" s="9">
        <v>0</v>
      </c>
      <c r="Q12" s="8" t="s">
        <v>42</v>
      </c>
      <c r="R12" s="10">
        <v>9</v>
      </c>
      <c r="S12" s="10">
        <v>9</v>
      </c>
      <c r="T12" s="10">
        <v>2</v>
      </c>
      <c r="U12" s="10">
        <v>40</v>
      </c>
      <c r="V12" s="10" t="s">
        <v>43</v>
      </c>
      <c r="W12" s="2"/>
    </row>
    <row r="13" spans="1:23" s="1" customFormat="1" ht="12.75">
      <c r="A13" s="8" t="s">
        <v>44</v>
      </c>
      <c r="B13" s="9">
        <v>2</v>
      </c>
      <c r="C13" s="9">
        <v>2</v>
      </c>
      <c r="D13" s="9">
        <v>4</v>
      </c>
      <c r="E13" s="9">
        <v>5</v>
      </c>
      <c r="F13" s="9">
        <v>0</v>
      </c>
      <c r="G13" s="9">
        <v>4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8" t="s">
        <v>45</v>
      </c>
      <c r="R13" s="10">
        <v>13</v>
      </c>
      <c r="S13" s="10">
        <v>4</v>
      </c>
      <c r="T13" s="10">
        <v>0</v>
      </c>
      <c r="U13" s="10">
        <v>34</v>
      </c>
      <c r="V13" s="10" t="s">
        <v>46</v>
      </c>
      <c r="W13" s="2"/>
    </row>
    <row r="14" spans="1:23" s="1" customFormat="1" ht="12.75">
      <c r="A14" s="8" t="s">
        <v>47</v>
      </c>
      <c r="B14" s="9">
        <v>2</v>
      </c>
      <c r="C14" s="9">
        <v>3</v>
      </c>
      <c r="D14" s="9">
        <v>3</v>
      </c>
      <c r="E14" s="9">
        <v>2</v>
      </c>
      <c r="F14" s="9">
        <v>4</v>
      </c>
      <c r="G14" s="9">
        <v>1</v>
      </c>
      <c r="H14" s="9">
        <v>1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8" t="s">
        <v>48</v>
      </c>
      <c r="R14" s="10">
        <v>14</v>
      </c>
      <c r="S14" s="10">
        <v>2</v>
      </c>
      <c r="T14" s="10">
        <v>0</v>
      </c>
      <c r="U14" s="10">
        <v>32</v>
      </c>
      <c r="V14" s="10" t="s">
        <v>49</v>
      </c>
      <c r="W14" s="2"/>
    </row>
    <row r="15" spans="1:23" s="1" customFormat="1" ht="12.75">
      <c r="A15" s="8" t="s">
        <v>50</v>
      </c>
      <c r="B15" s="9">
        <v>1</v>
      </c>
      <c r="C15" s="9">
        <v>2</v>
      </c>
      <c r="D15" s="9">
        <v>2</v>
      </c>
      <c r="E15" s="9">
        <v>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2</v>
      </c>
      <c r="M15" s="9">
        <v>4</v>
      </c>
      <c r="N15" s="9">
        <v>0</v>
      </c>
      <c r="O15" s="9">
        <v>0</v>
      </c>
      <c r="P15" s="9">
        <v>0</v>
      </c>
      <c r="Q15" s="8" t="s">
        <v>51</v>
      </c>
      <c r="R15" s="10">
        <v>9</v>
      </c>
      <c r="S15" s="10">
        <v>0</v>
      </c>
      <c r="T15" s="10">
        <v>6</v>
      </c>
      <c r="U15" s="10">
        <v>30</v>
      </c>
      <c r="V15" s="10" t="s">
        <v>52</v>
      </c>
      <c r="W15" s="2"/>
    </row>
    <row r="16" spans="1:23" s="1" customFormat="1" ht="12.75">
      <c r="A16" s="8" t="s">
        <v>53</v>
      </c>
      <c r="B16" s="9">
        <v>3</v>
      </c>
      <c r="C16" s="9">
        <v>4</v>
      </c>
      <c r="D16" s="9">
        <v>1</v>
      </c>
      <c r="E16" s="9">
        <v>0</v>
      </c>
      <c r="F16" s="9">
        <v>0</v>
      </c>
      <c r="G16" s="9">
        <v>2</v>
      </c>
      <c r="H16" s="9">
        <v>0</v>
      </c>
      <c r="I16" s="9">
        <v>0</v>
      </c>
      <c r="J16" s="9">
        <v>0</v>
      </c>
      <c r="K16" s="9">
        <v>0</v>
      </c>
      <c r="L16" s="9">
        <v>1</v>
      </c>
      <c r="M16" s="9">
        <v>3</v>
      </c>
      <c r="N16" s="9">
        <v>0</v>
      </c>
      <c r="O16" s="9">
        <v>0</v>
      </c>
      <c r="P16" s="9">
        <v>0</v>
      </c>
      <c r="Q16" s="8" t="s">
        <v>54</v>
      </c>
      <c r="R16" s="10">
        <v>8</v>
      </c>
      <c r="S16" s="10">
        <v>2</v>
      </c>
      <c r="T16" s="10">
        <v>4</v>
      </c>
      <c r="U16" s="10">
        <v>28</v>
      </c>
      <c r="V16" s="10" t="s">
        <v>55</v>
      </c>
      <c r="W16" s="2"/>
    </row>
    <row r="17" spans="1:23" s="1" customFormat="1" ht="12.75">
      <c r="A17" s="8" t="s">
        <v>56</v>
      </c>
      <c r="B17" s="9">
        <v>1</v>
      </c>
      <c r="C17" s="9">
        <v>2</v>
      </c>
      <c r="D17" s="9">
        <v>0</v>
      </c>
      <c r="E17" s="9">
        <v>0</v>
      </c>
      <c r="F17" s="9">
        <v>0</v>
      </c>
      <c r="G17" s="9">
        <v>3</v>
      </c>
      <c r="H17" s="9">
        <v>5</v>
      </c>
      <c r="I17" s="9">
        <v>0</v>
      </c>
      <c r="J17" s="9">
        <v>0</v>
      </c>
      <c r="K17" s="9">
        <v>0</v>
      </c>
      <c r="L17" s="9">
        <v>2</v>
      </c>
      <c r="M17" s="9">
        <v>0</v>
      </c>
      <c r="N17" s="9">
        <v>0</v>
      </c>
      <c r="O17" s="9">
        <v>0</v>
      </c>
      <c r="P17" s="9">
        <v>0</v>
      </c>
      <c r="Q17" s="8" t="s">
        <v>57</v>
      </c>
      <c r="R17" s="10">
        <v>3</v>
      </c>
      <c r="S17" s="10">
        <v>8</v>
      </c>
      <c r="T17" s="10">
        <v>2</v>
      </c>
      <c r="U17" s="10">
        <v>26</v>
      </c>
      <c r="V17" s="10" t="s">
        <v>58</v>
      </c>
      <c r="W17" s="2"/>
    </row>
    <row r="18" spans="1:23" s="1" customFormat="1" ht="12.75">
      <c r="A18" s="8" t="s">
        <v>59</v>
      </c>
      <c r="B18" s="9">
        <v>1</v>
      </c>
      <c r="C18" s="9">
        <v>2</v>
      </c>
      <c r="D18" s="9">
        <v>4</v>
      </c>
      <c r="E18" s="9">
        <v>0</v>
      </c>
      <c r="F18" s="9">
        <v>0</v>
      </c>
      <c r="G18" s="9">
        <v>2</v>
      </c>
      <c r="H18" s="9">
        <v>0</v>
      </c>
      <c r="I18" s="9">
        <v>0</v>
      </c>
      <c r="J18" s="9">
        <v>0</v>
      </c>
      <c r="K18" s="9">
        <v>0</v>
      </c>
      <c r="L18" s="9">
        <v>4</v>
      </c>
      <c r="M18" s="9">
        <v>0</v>
      </c>
      <c r="N18" s="9">
        <v>0</v>
      </c>
      <c r="O18" s="9">
        <v>0</v>
      </c>
      <c r="P18" s="9">
        <v>0</v>
      </c>
      <c r="Q18" s="8" t="s">
        <v>60</v>
      </c>
      <c r="R18" s="10">
        <v>7</v>
      </c>
      <c r="S18" s="10">
        <v>2</v>
      </c>
      <c r="T18" s="10">
        <v>4</v>
      </c>
      <c r="U18" s="10">
        <v>26</v>
      </c>
      <c r="V18" s="10" t="s">
        <v>61</v>
      </c>
      <c r="W18" s="2"/>
    </row>
    <row r="19" spans="1:23" s="1" customFormat="1" ht="12.75">
      <c r="A19" s="8" t="s">
        <v>62</v>
      </c>
      <c r="B19" s="9">
        <v>5</v>
      </c>
      <c r="C19" s="9">
        <v>0</v>
      </c>
      <c r="D19" s="9">
        <v>0</v>
      </c>
      <c r="E19" s="9">
        <v>0</v>
      </c>
      <c r="F19" s="9">
        <v>0</v>
      </c>
      <c r="G19" s="9">
        <v>3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8" t="s">
        <v>63</v>
      </c>
      <c r="R19" s="10">
        <v>5</v>
      </c>
      <c r="S19" s="10">
        <v>3</v>
      </c>
      <c r="T19" s="10">
        <v>0</v>
      </c>
      <c r="U19" s="10">
        <v>16</v>
      </c>
      <c r="V19" s="10" t="s">
        <v>64</v>
      </c>
      <c r="W19" s="2"/>
    </row>
    <row r="20" spans="1:23" s="1" customFormat="1" ht="12.75">
      <c r="A20" s="8" t="s">
        <v>65</v>
      </c>
      <c r="B20" s="9">
        <v>0</v>
      </c>
      <c r="C20" s="9">
        <v>1</v>
      </c>
      <c r="D20" s="9">
        <v>1</v>
      </c>
      <c r="E20" s="9">
        <v>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2</v>
      </c>
      <c r="M20" s="9">
        <v>0</v>
      </c>
      <c r="N20" s="9">
        <v>0</v>
      </c>
      <c r="O20" s="9">
        <v>0</v>
      </c>
      <c r="P20" s="9">
        <v>0</v>
      </c>
      <c r="Q20" s="8" t="s">
        <v>66</v>
      </c>
      <c r="R20" s="10">
        <v>5</v>
      </c>
      <c r="S20" s="10">
        <v>0</v>
      </c>
      <c r="T20" s="10">
        <v>2</v>
      </c>
      <c r="U20" s="10">
        <v>14</v>
      </c>
      <c r="V20" s="10" t="s">
        <v>67</v>
      </c>
      <c r="W20" s="2"/>
    </row>
  </sheetData>
  <mergeCells count="5">
    <mergeCell ref="B1:P1"/>
    <mergeCell ref="R1:V1"/>
    <mergeCell ref="B2:F2"/>
    <mergeCell ref="G2:K2"/>
    <mergeCell ref="L2:P2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L20" sqref="L20"/>
    </sheetView>
  </sheetViews>
  <sheetFormatPr defaultColWidth="9.00390625" defaultRowHeight="12.75"/>
  <cols>
    <col min="1" max="1" width="39.875" style="1" customWidth="1"/>
    <col min="2" max="13" width="18.00390625" style="1" customWidth="1"/>
    <col min="14" max="14" width="40.50390625" style="1" customWidth="1"/>
    <col min="15" max="256" width="9.00390625" style="1" customWidth="1"/>
  </cols>
  <sheetData>
    <row r="1" spans="1:20" s="1" customFormat="1" ht="45" customHeight="1">
      <c r="A1" s="34" t="s">
        <v>600</v>
      </c>
      <c r="B1" s="34"/>
      <c r="C1" s="34"/>
      <c r="D1" s="34"/>
      <c r="E1" s="34"/>
      <c r="F1" s="34"/>
      <c r="G1" s="34" t="s">
        <v>601</v>
      </c>
      <c r="H1" s="34"/>
      <c r="I1" s="34"/>
      <c r="J1" s="34"/>
      <c r="K1" s="34"/>
      <c r="L1" s="34"/>
      <c r="M1" s="34"/>
      <c r="N1" s="2" t="s">
        <v>602</v>
      </c>
      <c r="O1" s="35"/>
      <c r="P1" s="35"/>
      <c r="Q1" s="35"/>
      <c r="R1" s="35"/>
      <c r="S1" s="35"/>
      <c r="T1" s="35"/>
    </row>
    <row r="2" spans="1:20" s="1" customFormat="1" ht="40.5" customHeight="1">
      <c r="A2" s="28" t="s">
        <v>603</v>
      </c>
      <c r="B2" s="28" t="s">
        <v>604</v>
      </c>
      <c r="C2" s="28" t="s">
        <v>605</v>
      </c>
      <c r="D2" s="28" t="s">
        <v>606</v>
      </c>
      <c r="E2" s="28" t="s">
        <v>607</v>
      </c>
      <c r="F2" s="28" t="s">
        <v>608</v>
      </c>
      <c r="G2" s="28" t="s">
        <v>609</v>
      </c>
      <c r="H2" s="28" t="s">
        <v>610</v>
      </c>
      <c r="I2" s="28" t="s">
        <v>611</v>
      </c>
      <c r="J2" s="28" t="s">
        <v>612</v>
      </c>
      <c r="K2" s="28" t="s">
        <v>613</v>
      </c>
      <c r="L2" s="36" t="s">
        <v>614</v>
      </c>
      <c r="M2" s="36" t="s">
        <v>615</v>
      </c>
      <c r="N2" s="35"/>
      <c r="O2" s="35"/>
      <c r="P2" s="35"/>
      <c r="Q2" s="35"/>
      <c r="R2" s="35"/>
      <c r="S2" s="35"/>
      <c r="T2" s="35"/>
    </row>
    <row r="3" spans="1:13" s="1" customFormat="1" ht="15" customHeight="1">
      <c r="A3" s="8" t="s">
        <v>616</v>
      </c>
      <c r="B3" s="10">
        <v>120</v>
      </c>
      <c r="C3" s="10">
        <v>48</v>
      </c>
      <c r="D3" s="10">
        <v>88</v>
      </c>
      <c r="E3" s="10">
        <v>64</v>
      </c>
      <c r="F3" s="10">
        <v>80</v>
      </c>
      <c r="G3" s="10">
        <v>50</v>
      </c>
      <c r="H3" s="10">
        <v>72</v>
      </c>
      <c r="I3" s="10">
        <v>49</v>
      </c>
      <c r="J3" s="10">
        <v>70</v>
      </c>
      <c r="K3" s="10"/>
      <c r="L3" s="37">
        <f>SUM(B3:K3)</f>
        <v>641</v>
      </c>
      <c r="M3" s="38" t="s">
        <v>617</v>
      </c>
    </row>
    <row r="4" spans="1:13" s="1" customFormat="1" ht="15" customHeight="1">
      <c r="A4" s="8" t="s">
        <v>618</v>
      </c>
      <c r="B4" s="10">
        <v>58</v>
      </c>
      <c r="C4" s="10">
        <v>40</v>
      </c>
      <c r="D4" s="10">
        <v>96</v>
      </c>
      <c r="E4" s="10">
        <v>44</v>
      </c>
      <c r="F4" s="10">
        <v>88</v>
      </c>
      <c r="G4" s="10">
        <v>30</v>
      </c>
      <c r="H4" s="10">
        <v>45</v>
      </c>
      <c r="I4" s="10">
        <v>42</v>
      </c>
      <c r="J4" s="10">
        <v>90</v>
      </c>
      <c r="K4" s="10"/>
      <c r="L4" s="37">
        <f>SUM(B4:K4)</f>
        <v>533</v>
      </c>
      <c r="M4" s="38" t="s">
        <v>619</v>
      </c>
    </row>
    <row r="5" spans="1:13" s="1" customFormat="1" ht="15" customHeight="1">
      <c r="A5" s="8" t="s">
        <v>620</v>
      </c>
      <c r="B5" s="10">
        <v>88</v>
      </c>
      <c r="C5" s="10">
        <v>60</v>
      </c>
      <c r="D5" s="10">
        <v>96</v>
      </c>
      <c r="E5" s="10">
        <v>60</v>
      </c>
      <c r="F5" s="10">
        <v>36</v>
      </c>
      <c r="G5" s="10">
        <v>25</v>
      </c>
      <c r="H5" s="10">
        <v>63</v>
      </c>
      <c r="I5" s="10">
        <v>42</v>
      </c>
      <c r="J5" s="10">
        <v>60</v>
      </c>
      <c r="K5" s="10"/>
      <c r="L5" s="37">
        <f>SUM(B5:K5)</f>
        <v>530</v>
      </c>
      <c r="M5" s="38" t="s">
        <v>621</v>
      </c>
    </row>
    <row r="6" spans="1:13" s="1" customFormat="1" ht="13.5" customHeight="1">
      <c r="A6" s="8" t="s">
        <v>622</v>
      </c>
      <c r="B6" s="10">
        <v>74</v>
      </c>
      <c r="C6" s="10">
        <v>36</v>
      </c>
      <c r="D6" s="10">
        <v>88</v>
      </c>
      <c r="E6" s="10">
        <v>48</v>
      </c>
      <c r="F6" s="10">
        <v>68</v>
      </c>
      <c r="G6" s="10">
        <v>35</v>
      </c>
      <c r="H6" s="10">
        <v>45</v>
      </c>
      <c r="I6" s="10">
        <v>63</v>
      </c>
      <c r="J6" s="10">
        <v>70</v>
      </c>
      <c r="K6" s="10"/>
      <c r="L6" s="37">
        <f>SUM(B6:K6)</f>
        <v>527</v>
      </c>
      <c r="M6" s="16" t="s">
        <v>623</v>
      </c>
    </row>
    <row r="7" spans="1:13" s="1" customFormat="1" ht="13.5" customHeight="1">
      <c r="A7" s="8" t="s">
        <v>624</v>
      </c>
      <c r="B7" s="10">
        <v>42</v>
      </c>
      <c r="C7" s="10">
        <v>56</v>
      </c>
      <c r="D7" s="10">
        <v>96</v>
      </c>
      <c r="E7" s="10">
        <v>36</v>
      </c>
      <c r="F7" s="10">
        <v>36</v>
      </c>
      <c r="G7" s="10">
        <v>40</v>
      </c>
      <c r="H7" s="10">
        <v>63</v>
      </c>
      <c r="I7" s="10">
        <v>49</v>
      </c>
      <c r="J7" s="10">
        <v>40</v>
      </c>
      <c r="K7" s="10"/>
      <c r="L7" s="37">
        <f>SUM(B7:K7)</f>
        <v>458</v>
      </c>
      <c r="M7" s="16" t="s">
        <v>625</v>
      </c>
    </row>
    <row r="8" spans="1:13" s="1" customFormat="1" ht="13.5" customHeight="1">
      <c r="A8" s="8" t="s">
        <v>626</v>
      </c>
      <c r="B8" s="10">
        <v>32</v>
      </c>
      <c r="C8" s="10">
        <v>36</v>
      </c>
      <c r="D8" s="10">
        <v>80</v>
      </c>
      <c r="E8" s="10">
        <v>44</v>
      </c>
      <c r="F8" s="10">
        <v>68</v>
      </c>
      <c r="G8" s="10">
        <v>35</v>
      </c>
      <c r="H8" s="10">
        <v>54</v>
      </c>
      <c r="I8" s="10">
        <v>35</v>
      </c>
      <c r="J8" s="10">
        <v>70</v>
      </c>
      <c r="K8" s="10"/>
      <c r="L8" s="37">
        <f>SUM(B8:K8)</f>
        <v>454</v>
      </c>
      <c r="M8" s="16" t="s">
        <v>627</v>
      </c>
    </row>
    <row r="9" spans="1:13" s="1" customFormat="1" ht="13.5" customHeight="1">
      <c r="A9" s="8" t="s">
        <v>628</v>
      </c>
      <c r="B9" s="10">
        <v>50</v>
      </c>
      <c r="C9" s="10">
        <v>32</v>
      </c>
      <c r="D9" s="10">
        <v>48</v>
      </c>
      <c r="E9" s="10">
        <v>28</v>
      </c>
      <c r="F9" s="10">
        <v>48</v>
      </c>
      <c r="G9" s="10">
        <v>35</v>
      </c>
      <c r="H9" s="10">
        <v>45</v>
      </c>
      <c r="I9" s="10">
        <v>105</v>
      </c>
      <c r="J9" s="10">
        <v>50</v>
      </c>
      <c r="K9" s="10"/>
      <c r="L9" s="37">
        <f>SUM(B9:K9)</f>
        <v>441</v>
      </c>
      <c r="M9" s="16" t="s">
        <v>629</v>
      </c>
    </row>
    <row r="10" spans="1:13" s="1" customFormat="1" ht="13.5" customHeight="1">
      <c r="A10" s="8" t="s">
        <v>630</v>
      </c>
      <c r="B10" s="10">
        <v>62</v>
      </c>
      <c r="C10" s="10">
        <v>4</v>
      </c>
      <c r="D10" s="10">
        <v>96</v>
      </c>
      <c r="E10" s="10">
        <v>52</v>
      </c>
      <c r="F10" s="10">
        <v>48</v>
      </c>
      <c r="G10" s="10">
        <v>25</v>
      </c>
      <c r="H10" s="10">
        <v>63</v>
      </c>
      <c r="I10" s="10">
        <v>63</v>
      </c>
      <c r="J10" s="10">
        <v>10</v>
      </c>
      <c r="K10" s="10"/>
      <c r="L10" s="37">
        <f>SUM(B10:K10)</f>
        <v>423</v>
      </c>
      <c r="M10" s="16" t="s">
        <v>631</v>
      </c>
    </row>
    <row r="11" spans="1:13" s="1" customFormat="1" ht="13.5" customHeight="1">
      <c r="A11" s="8" t="s">
        <v>632</v>
      </c>
      <c r="B11" s="10">
        <v>56</v>
      </c>
      <c r="C11" s="10">
        <v>40</v>
      </c>
      <c r="D11" s="10">
        <v>96</v>
      </c>
      <c r="E11" s="10">
        <v>28</v>
      </c>
      <c r="F11" s="10">
        <v>44</v>
      </c>
      <c r="G11" s="10">
        <v>35</v>
      </c>
      <c r="H11" s="10">
        <v>45</v>
      </c>
      <c r="I11" s="10">
        <v>49</v>
      </c>
      <c r="J11" s="10">
        <v>10</v>
      </c>
      <c r="K11" s="10"/>
      <c r="L11" s="37">
        <f>SUM(B11:K11)</f>
        <v>403</v>
      </c>
      <c r="M11" s="16" t="s">
        <v>633</v>
      </c>
    </row>
    <row r="12" spans="1:13" s="1" customFormat="1" ht="13.5" customHeight="1">
      <c r="A12" s="8" t="s">
        <v>634</v>
      </c>
      <c r="B12" s="10">
        <v>26</v>
      </c>
      <c r="C12" s="10">
        <v>8</v>
      </c>
      <c r="D12" s="10">
        <v>96</v>
      </c>
      <c r="E12" s="10">
        <v>40</v>
      </c>
      <c r="F12" s="10">
        <v>12</v>
      </c>
      <c r="G12" s="10">
        <v>30</v>
      </c>
      <c r="H12" s="10">
        <v>36</v>
      </c>
      <c r="I12" s="10">
        <v>63</v>
      </c>
      <c r="J12" s="10">
        <v>50</v>
      </c>
      <c r="K12" s="10"/>
      <c r="L12" s="37">
        <f>SUM(B12:K12)</f>
        <v>361</v>
      </c>
      <c r="M12" s="16" t="s">
        <v>635</v>
      </c>
    </row>
    <row r="13" spans="1:13" s="1" customFormat="1" ht="13.5" customHeight="1">
      <c r="A13" s="8" t="s">
        <v>636</v>
      </c>
      <c r="B13" s="10">
        <v>30</v>
      </c>
      <c r="C13" s="10">
        <v>4</v>
      </c>
      <c r="D13" s="10">
        <v>80</v>
      </c>
      <c r="E13" s="10">
        <v>12</v>
      </c>
      <c r="F13" s="10">
        <v>56</v>
      </c>
      <c r="G13" s="10">
        <v>30</v>
      </c>
      <c r="H13" s="10">
        <v>45</v>
      </c>
      <c r="I13" s="10">
        <v>63</v>
      </c>
      <c r="J13" s="10">
        <v>40</v>
      </c>
      <c r="K13" s="10"/>
      <c r="L13" s="37">
        <f>SUM(B13:K13)</f>
        <v>360</v>
      </c>
      <c r="M13" s="16" t="s">
        <v>637</v>
      </c>
    </row>
    <row r="14" spans="1:13" s="1" customFormat="1" ht="13.5" customHeight="1">
      <c r="A14" s="8" t="s">
        <v>638</v>
      </c>
      <c r="B14" s="10">
        <v>42</v>
      </c>
      <c r="C14" s="10">
        <v>36</v>
      </c>
      <c r="D14" s="10">
        <v>80</v>
      </c>
      <c r="E14" s="10">
        <v>40</v>
      </c>
      <c r="F14" s="10">
        <v>56</v>
      </c>
      <c r="G14" s="10">
        <v>5</v>
      </c>
      <c r="H14" s="10">
        <v>27</v>
      </c>
      <c r="I14" s="10">
        <v>42</v>
      </c>
      <c r="J14" s="10">
        <v>30</v>
      </c>
      <c r="K14" s="10"/>
      <c r="L14" s="37">
        <f>SUM(B14:K14)</f>
        <v>358</v>
      </c>
      <c r="M14" s="16" t="s">
        <v>639</v>
      </c>
    </row>
    <row r="15" spans="1:13" s="1" customFormat="1" ht="13.5" customHeight="1">
      <c r="A15" s="8" t="s">
        <v>640</v>
      </c>
      <c r="B15" s="10">
        <v>28</v>
      </c>
      <c r="C15" s="10">
        <v>48</v>
      </c>
      <c r="D15" s="10">
        <v>88</v>
      </c>
      <c r="E15" s="10">
        <v>44</v>
      </c>
      <c r="F15" s="10">
        <v>0</v>
      </c>
      <c r="G15" s="10">
        <v>20</v>
      </c>
      <c r="H15" s="10">
        <v>36</v>
      </c>
      <c r="I15" s="10">
        <v>21</v>
      </c>
      <c r="J15" s="10">
        <v>50</v>
      </c>
      <c r="K15" s="10"/>
      <c r="L15" s="37">
        <f>SUM(B15:K15)</f>
        <v>335</v>
      </c>
      <c r="M15" s="16" t="s">
        <v>641</v>
      </c>
    </row>
    <row r="16" spans="1:13" s="1" customFormat="1" ht="13.5" customHeight="1">
      <c r="A16" s="8" t="s">
        <v>642</v>
      </c>
      <c r="B16" s="10">
        <v>14</v>
      </c>
      <c r="C16" s="10">
        <v>24</v>
      </c>
      <c r="D16" s="10">
        <v>88</v>
      </c>
      <c r="E16" s="10">
        <v>32</v>
      </c>
      <c r="F16" s="10">
        <v>16</v>
      </c>
      <c r="G16" s="10">
        <v>15</v>
      </c>
      <c r="H16" s="10">
        <v>45</v>
      </c>
      <c r="I16" s="10">
        <v>42</v>
      </c>
      <c r="J16" s="10">
        <v>30</v>
      </c>
      <c r="K16" s="10"/>
      <c r="L16" s="37">
        <f>SUM(B16:K16)</f>
        <v>306</v>
      </c>
      <c r="M16" s="16" t="s">
        <v>643</v>
      </c>
    </row>
    <row r="17" spans="1:13" s="1" customFormat="1" ht="13.5" customHeight="1">
      <c r="A17" s="8" t="s">
        <v>644</v>
      </c>
      <c r="B17" s="10">
        <v>26</v>
      </c>
      <c r="C17" s="10">
        <v>12</v>
      </c>
      <c r="D17" s="10">
        <v>64</v>
      </c>
      <c r="E17" s="10">
        <v>36</v>
      </c>
      <c r="F17" s="10">
        <v>12</v>
      </c>
      <c r="G17" s="10">
        <v>15</v>
      </c>
      <c r="H17" s="10">
        <v>27</v>
      </c>
      <c r="I17" s="10">
        <v>63</v>
      </c>
      <c r="J17" s="10">
        <v>50</v>
      </c>
      <c r="K17" s="10"/>
      <c r="L17" s="37">
        <f>SUM(B17:K17)</f>
        <v>305</v>
      </c>
      <c r="M17" s="16" t="s">
        <v>645</v>
      </c>
    </row>
    <row r="18" spans="1:13" s="1" customFormat="1" ht="13.5" customHeight="1">
      <c r="A18" s="8" t="s">
        <v>646</v>
      </c>
      <c r="B18" s="10">
        <v>16</v>
      </c>
      <c r="C18" s="10">
        <v>48</v>
      </c>
      <c r="D18" s="10">
        <v>80</v>
      </c>
      <c r="E18" s="10">
        <v>16</v>
      </c>
      <c r="F18" s="10">
        <v>24</v>
      </c>
      <c r="G18" s="10">
        <v>15</v>
      </c>
      <c r="H18" s="10">
        <v>54</v>
      </c>
      <c r="I18" s="10">
        <v>14</v>
      </c>
      <c r="J18" s="10">
        <v>10</v>
      </c>
      <c r="K18" s="10"/>
      <c r="L18" s="37">
        <f>SUM(B18:K18)</f>
        <v>277</v>
      </c>
      <c r="M18" s="16" t="s">
        <v>647</v>
      </c>
    </row>
    <row r="19" spans="1:13" s="1" customFormat="1" ht="13.5" customHeight="1">
      <c r="A19" s="8" t="s">
        <v>648</v>
      </c>
      <c r="B19" s="10">
        <v>40</v>
      </c>
      <c r="C19" s="10">
        <v>40</v>
      </c>
      <c r="D19" s="10">
        <v>96</v>
      </c>
      <c r="E19" s="10">
        <v>28</v>
      </c>
      <c r="F19" s="10">
        <v>0</v>
      </c>
      <c r="G19" s="10">
        <v>0</v>
      </c>
      <c r="H19" s="10">
        <v>0</v>
      </c>
      <c r="I19" s="10">
        <v>35</v>
      </c>
      <c r="J19" s="10">
        <v>0</v>
      </c>
      <c r="K19" s="10"/>
      <c r="L19" s="37">
        <f>SUM(B19:K19)</f>
        <v>239</v>
      </c>
      <c r="M19" s="16" t="s">
        <v>649</v>
      </c>
    </row>
    <row r="20" spans="1:13" s="1" customFormat="1" ht="13.5" customHeight="1">
      <c r="A20" s="8" t="s">
        <v>650</v>
      </c>
      <c r="B20" s="10">
        <v>34</v>
      </c>
      <c r="C20" s="10">
        <v>36</v>
      </c>
      <c r="D20" s="10">
        <v>80</v>
      </c>
      <c r="E20" s="10">
        <v>40</v>
      </c>
      <c r="F20" s="10">
        <v>0</v>
      </c>
      <c r="G20" s="10">
        <v>0</v>
      </c>
      <c r="H20" s="10">
        <v>0</v>
      </c>
      <c r="I20" s="10">
        <v>21</v>
      </c>
      <c r="J20" s="10">
        <v>0</v>
      </c>
      <c r="K20" s="10"/>
      <c r="L20" s="37">
        <f>SUM(B20:K20)</f>
        <v>211</v>
      </c>
      <c r="M20" s="16" t="s">
        <v>651</v>
      </c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2">
    <mergeCell ref="A1:F1"/>
    <mergeCell ref="G1:M1"/>
  </mergeCells>
  <printOptions/>
  <pageMargins left="0.7875" right="0.7875" top="0.7875" bottom="0.7875" header="0.49236111111111114" footer="0.49236111111111114"/>
  <pageSetup fitToHeight="0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3" sqref="A3"/>
    </sheetView>
  </sheetViews>
  <sheetFormatPr defaultColWidth="9.00390625" defaultRowHeight="12.75"/>
  <cols>
    <col min="1" max="1" width="46.875" style="1" customWidth="1"/>
    <col min="2" max="2" width="19.50390625" style="1" customWidth="1"/>
    <col min="3" max="3" width="19.375" style="1" customWidth="1"/>
    <col min="4" max="256" width="11.625" style="1" customWidth="1"/>
  </cols>
  <sheetData>
    <row r="1" spans="1:3" s="1" customFormat="1" ht="45.75" customHeight="1">
      <c r="A1" s="39" t="s">
        <v>652</v>
      </c>
      <c r="B1" s="39"/>
      <c r="C1" s="39"/>
    </row>
    <row r="2" spans="1:3" s="1" customFormat="1" ht="39.75" customHeight="1">
      <c r="A2" s="40" t="s">
        <v>653</v>
      </c>
      <c r="B2" s="36" t="s">
        <v>654</v>
      </c>
      <c r="C2" s="36" t="s">
        <v>655</v>
      </c>
    </row>
    <row r="3" spans="1:3" s="1" customFormat="1" ht="19.5" customHeight="1">
      <c r="A3" s="8" t="s">
        <v>656</v>
      </c>
      <c r="B3" s="37">
        <v>641</v>
      </c>
      <c r="C3" s="41" t="s">
        <v>657</v>
      </c>
    </row>
    <row r="4" spans="1:3" s="1" customFormat="1" ht="19.5" customHeight="1">
      <c r="A4" s="8" t="s">
        <v>658</v>
      </c>
      <c r="B4" s="37">
        <v>533</v>
      </c>
      <c r="C4" s="41" t="s">
        <v>659</v>
      </c>
    </row>
    <row r="5" spans="1:3" s="1" customFormat="1" ht="19.5" customHeight="1">
      <c r="A5" s="8" t="s">
        <v>660</v>
      </c>
      <c r="B5" s="37">
        <v>530</v>
      </c>
      <c r="C5" s="41" t="s">
        <v>661</v>
      </c>
    </row>
    <row r="6" spans="1:3" s="1" customFormat="1" ht="19.5" customHeight="1">
      <c r="A6" s="8" t="s">
        <v>662</v>
      </c>
      <c r="B6" s="37">
        <v>527</v>
      </c>
      <c r="C6" s="42" t="s">
        <v>663</v>
      </c>
    </row>
    <row r="7" spans="1:3" s="1" customFormat="1" ht="19.5" customHeight="1">
      <c r="A7" s="8" t="s">
        <v>664</v>
      </c>
      <c r="B7" s="37">
        <v>458</v>
      </c>
      <c r="C7" s="42" t="s">
        <v>665</v>
      </c>
    </row>
    <row r="8" spans="1:3" s="1" customFormat="1" ht="19.5" customHeight="1">
      <c r="A8" s="8" t="s">
        <v>666</v>
      </c>
      <c r="B8" s="37">
        <v>454</v>
      </c>
      <c r="C8" s="42" t="s">
        <v>667</v>
      </c>
    </row>
    <row r="9" spans="1:3" s="1" customFormat="1" ht="19.5" customHeight="1">
      <c r="A9" s="8" t="s">
        <v>668</v>
      </c>
      <c r="B9" s="37">
        <v>441</v>
      </c>
      <c r="C9" s="42" t="s">
        <v>669</v>
      </c>
    </row>
    <row r="10" spans="1:3" s="1" customFormat="1" ht="19.5" customHeight="1">
      <c r="A10" s="8" t="s">
        <v>670</v>
      </c>
      <c r="B10" s="37">
        <v>423</v>
      </c>
      <c r="C10" s="42" t="s">
        <v>671</v>
      </c>
    </row>
    <row r="11" spans="1:3" s="1" customFormat="1" ht="19.5" customHeight="1">
      <c r="A11" s="8" t="s">
        <v>672</v>
      </c>
      <c r="B11" s="37">
        <v>403</v>
      </c>
      <c r="C11" s="42" t="s">
        <v>673</v>
      </c>
    </row>
    <row r="12" spans="1:3" s="1" customFormat="1" ht="19.5" customHeight="1">
      <c r="A12" s="8" t="s">
        <v>674</v>
      </c>
      <c r="B12" s="37">
        <v>361</v>
      </c>
      <c r="C12" s="42" t="s">
        <v>675</v>
      </c>
    </row>
    <row r="13" spans="1:3" s="1" customFormat="1" ht="19.5" customHeight="1">
      <c r="A13" s="8" t="s">
        <v>676</v>
      </c>
      <c r="B13" s="37">
        <v>360</v>
      </c>
      <c r="C13" s="42" t="s">
        <v>677</v>
      </c>
    </row>
    <row r="14" spans="1:3" s="1" customFormat="1" ht="19.5" customHeight="1">
      <c r="A14" s="8" t="s">
        <v>678</v>
      </c>
      <c r="B14" s="37">
        <v>358</v>
      </c>
      <c r="C14" s="42" t="s">
        <v>679</v>
      </c>
    </row>
    <row r="15" spans="1:3" s="1" customFormat="1" ht="19.5" customHeight="1">
      <c r="A15" s="8" t="s">
        <v>680</v>
      </c>
      <c r="B15" s="37">
        <v>335</v>
      </c>
      <c r="C15" s="42" t="s">
        <v>681</v>
      </c>
    </row>
    <row r="16" spans="1:3" s="1" customFormat="1" ht="19.5" customHeight="1">
      <c r="A16" s="8" t="s">
        <v>682</v>
      </c>
      <c r="B16" s="37">
        <v>306</v>
      </c>
      <c r="C16" s="42" t="s">
        <v>683</v>
      </c>
    </row>
    <row r="17" spans="1:3" s="1" customFormat="1" ht="19.5" customHeight="1">
      <c r="A17" s="8" t="s">
        <v>684</v>
      </c>
      <c r="B17" s="37">
        <v>305</v>
      </c>
      <c r="C17" s="42" t="s">
        <v>685</v>
      </c>
    </row>
    <row r="18" spans="1:3" s="1" customFormat="1" ht="19.5" customHeight="1">
      <c r="A18" s="8" t="s">
        <v>686</v>
      </c>
      <c r="B18" s="37">
        <v>277</v>
      </c>
      <c r="C18" s="42" t="s">
        <v>687</v>
      </c>
    </row>
    <row r="19" spans="1:3" s="1" customFormat="1" ht="19.5" customHeight="1">
      <c r="A19" s="8" t="s">
        <v>688</v>
      </c>
      <c r="B19" s="37">
        <v>239</v>
      </c>
      <c r="C19" s="42" t="s">
        <v>689</v>
      </c>
    </row>
    <row r="20" spans="1:3" s="1" customFormat="1" ht="19.5" customHeight="1">
      <c r="A20" s="8" t="s">
        <v>690</v>
      </c>
      <c r="B20" s="37">
        <v>211</v>
      </c>
      <c r="C20" s="42" t="s">
        <v>691</v>
      </c>
    </row>
    <row r="21" ht="15" customHeight="1"/>
    <row r="22" ht="15" customHeight="1"/>
    <row r="23" ht="15" customHeight="1"/>
    <row r="24" ht="15" customHeight="1"/>
    <row r="25" ht="15" customHeight="1"/>
  </sheetData>
  <mergeCells count="1">
    <mergeCell ref="A1:C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C1">
      <selection activeCell="M5" sqref="M5"/>
    </sheetView>
  </sheetViews>
  <sheetFormatPr defaultColWidth="9.00390625" defaultRowHeight="12.75"/>
  <cols>
    <col min="1" max="1" width="33.625" style="1" customWidth="1"/>
    <col min="2" max="6" width="10.25390625" style="1" customWidth="1"/>
    <col min="7" max="7" width="33.625" style="1" customWidth="1"/>
    <col min="8" max="12" width="10.25390625" style="1" customWidth="1"/>
    <col min="13" max="13" width="41.875" style="1" customWidth="1"/>
    <col min="14" max="14" width="41.50390625" style="1" customWidth="1"/>
    <col min="15" max="256" width="9.00390625" style="1" customWidth="1"/>
  </cols>
  <sheetData>
    <row r="1" spans="1:13" s="1" customFormat="1" ht="45" customHeight="1">
      <c r="A1" s="13" t="s">
        <v>68</v>
      </c>
      <c r="B1" s="14" t="s">
        <v>69</v>
      </c>
      <c r="C1" s="14"/>
      <c r="D1" s="14"/>
      <c r="E1" s="14"/>
      <c r="F1" s="14"/>
      <c r="G1" s="13" t="s">
        <v>70</v>
      </c>
      <c r="H1" s="15" t="s">
        <v>71</v>
      </c>
      <c r="I1" s="15"/>
      <c r="J1" s="15"/>
      <c r="K1" s="15"/>
      <c r="L1" s="15"/>
      <c r="M1" s="5"/>
    </row>
    <row r="2" spans="1:14" s="1" customFormat="1" ht="27" customHeight="1">
      <c r="A2" s="16" t="s">
        <v>72</v>
      </c>
      <c r="B2" s="16" t="s">
        <v>73</v>
      </c>
      <c r="C2" s="16" t="s">
        <v>74</v>
      </c>
      <c r="D2" s="16" t="s">
        <v>75</v>
      </c>
      <c r="E2" s="16" t="s">
        <v>76</v>
      </c>
      <c r="F2" s="17" t="s">
        <v>77</v>
      </c>
      <c r="G2" s="16" t="s">
        <v>78</v>
      </c>
      <c r="H2" s="17" t="s">
        <v>79</v>
      </c>
      <c r="I2" s="17" t="s">
        <v>80</v>
      </c>
      <c r="J2" s="17" t="s">
        <v>81</v>
      </c>
      <c r="K2" s="18" t="s">
        <v>82</v>
      </c>
      <c r="L2" s="16" t="s">
        <v>83</v>
      </c>
      <c r="M2" s="2"/>
      <c r="N2" s="19"/>
    </row>
    <row r="3" spans="1:14" s="1" customFormat="1" ht="12.75">
      <c r="A3" s="8" t="s">
        <v>84</v>
      </c>
      <c r="B3" s="20">
        <v>3</v>
      </c>
      <c r="C3" s="20">
        <v>5</v>
      </c>
      <c r="D3" s="20">
        <v>5</v>
      </c>
      <c r="E3" s="20">
        <v>46.38</v>
      </c>
      <c r="F3" s="21">
        <v>2</v>
      </c>
      <c r="G3" s="8" t="s">
        <v>85</v>
      </c>
      <c r="H3" s="10">
        <v>13</v>
      </c>
      <c r="I3" s="10">
        <v>46.38</v>
      </c>
      <c r="J3" s="10">
        <v>2</v>
      </c>
      <c r="K3" s="10">
        <v>60</v>
      </c>
      <c r="L3" s="22" t="s">
        <v>86</v>
      </c>
      <c r="M3" s="5"/>
      <c r="N3" s="23"/>
    </row>
    <row r="4" spans="1:14" s="1" customFormat="1" ht="12.75">
      <c r="A4" s="8" t="s">
        <v>87</v>
      </c>
      <c r="B4" s="20">
        <v>1</v>
      </c>
      <c r="C4" s="20">
        <v>5</v>
      </c>
      <c r="D4" s="20">
        <v>5</v>
      </c>
      <c r="E4" s="20">
        <v>44.81</v>
      </c>
      <c r="F4" s="21">
        <v>3</v>
      </c>
      <c r="G4" s="8" t="s">
        <v>88</v>
      </c>
      <c r="H4" s="10">
        <v>11</v>
      </c>
      <c r="I4" s="10">
        <v>44.81</v>
      </c>
      <c r="J4" s="10">
        <v>3</v>
      </c>
      <c r="K4" s="10">
        <v>56</v>
      </c>
      <c r="L4" s="16" t="s">
        <v>89</v>
      </c>
      <c r="M4" s="12"/>
      <c r="N4" s="23"/>
    </row>
    <row r="5" spans="1:14" s="1" customFormat="1" ht="12.75">
      <c r="A5" s="8" t="s">
        <v>90</v>
      </c>
      <c r="B5" s="20">
        <v>3</v>
      </c>
      <c r="C5" s="20">
        <v>5</v>
      </c>
      <c r="D5" s="20">
        <v>3</v>
      </c>
      <c r="E5" s="20">
        <v>49.13</v>
      </c>
      <c r="F5" s="21">
        <v>1</v>
      </c>
      <c r="G5" s="8" t="s">
        <v>91</v>
      </c>
      <c r="H5" s="10">
        <v>11</v>
      </c>
      <c r="I5" s="10">
        <v>49.13</v>
      </c>
      <c r="J5" s="10">
        <v>1</v>
      </c>
      <c r="K5" s="10">
        <v>48</v>
      </c>
      <c r="L5" s="16" t="s">
        <v>92</v>
      </c>
      <c r="M5" s="23"/>
      <c r="N5" s="23"/>
    </row>
    <row r="6" spans="1:14" s="1" customFormat="1" ht="12.75">
      <c r="A6" s="8" t="s">
        <v>93</v>
      </c>
      <c r="B6" s="20">
        <v>3</v>
      </c>
      <c r="C6" s="20">
        <v>3</v>
      </c>
      <c r="D6" s="20">
        <v>3</v>
      </c>
      <c r="E6" s="20">
        <v>42.91</v>
      </c>
      <c r="F6" s="21">
        <v>3</v>
      </c>
      <c r="G6" s="8" t="s">
        <v>94</v>
      </c>
      <c r="H6" s="10">
        <v>9</v>
      </c>
      <c r="I6" s="10">
        <v>42.91</v>
      </c>
      <c r="J6" s="10">
        <v>3</v>
      </c>
      <c r="K6" s="10">
        <v>48</v>
      </c>
      <c r="L6" s="16" t="s">
        <v>95</v>
      </c>
      <c r="M6" s="23"/>
      <c r="N6" s="23"/>
    </row>
    <row r="7" spans="1:14" s="1" customFormat="1" ht="12.75">
      <c r="A7" s="8" t="s">
        <v>96</v>
      </c>
      <c r="B7" s="20">
        <v>5</v>
      </c>
      <c r="C7" s="20">
        <v>0</v>
      </c>
      <c r="D7" s="20">
        <v>3</v>
      </c>
      <c r="E7" s="20">
        <v>40.84</v>
      </c>
      <c r="F7" s="21">
        <v>4</v>
      </c>
      <c r="G7" s="8" t="s">
        <v>97</v>
      </c>
      <c r="H7" s="10">
        <v>8</v>
      </c>
      <c r="I7" s="10">
        <v>40.84</v>
      </c>
      <c r="J7" s="10">
        <v>4</v>
      </c>
      <c r="K7" s="10">
        <v>48</v>
      </c>
      <c r="L7" s="16" t="s">
        <v>98</v>
      </c>
      <c r="M7" s="23"/>
      <c r="N7" s="23"/>
    </row>
    <row r="8" spans="1:14" s="1" customFormat="1" ht="12.75">
      <c r="A8" s="8" t="s">
        <v>99</v>
      </c>
      <c r="B8" s="20">
        <v>3</v>
      </c>
      <c r="C8" s="20">
        <v>3</v>
      </c>
      <c r="D8" s="20">
        <v>3</v>
      </c>
      <c r="E8" s="20">
        <v>56.35</v>
      </c>
      <c r="F8" s="21">
        <v>1</v>
      </c>
      <c r="G8" s="8" t="s">
        <v>100</v>
      </c>
      <c r="H8" s="10">
        <v>9</v>
      </c>
      <c r="I8" s="10">
        <v>56.35</v>
      </c>
      <c r="J8" s="10">
        <v>1</v>
      </c>
      <c r="K8" s="10">
        <v>40</v>
      </c>
      <c r="L8" s="16" t="s">
        <v>101</v>
      </c>
      <c r="M8" s="23"/>
      <c r="N8" s="23"/>
    </row>
    <row r="9" spans="1:14" s="1" customFormat="1" ht="12.75">
      <c r="A9" s="8" t="s">
        <v>102</v>
      </c>
      <c r="B9" s="20">
        <v>5</v>
      </c>
      <c r="C9" s="20">
        <v>0</v>
      </c>
      <c r="D9" s="20">
        <v>3</v>
      </c>
      <c r="E9" s="20">
        <v>46.91</v>
      </c>
      <c r="F9" s="21">
        <v>2</v>
      </c>
      <c r="G9" s="8" t="s">
        <v>103</v>
      </c>
      <c r="H9" s="10">
        <v>8</v>
      </c>
      <c r="I9" s="10">
        <v>46.91</v>
      </c>
      <c r="J9" s="10">
        <v>2</v>
      </c>
      <c r="K9" s="10">
        <v>40</v>
      </c>
      <c r="L9" s="16" t="s">
        <v>104</v>
      </c>
      <c r="M9" s="23"/>
      <c r="N9" s="23"/>
    </row>
    <row r="10" spans="1:14" s="1" customFormat="1" ht="12.75">
      <c r="A10" s="8" t="s">
        <v>105</v>
      </c>
      <c r="B10" s="20">
        <v>1</v>
      </c>
      <c r="C10" s="20">
        <v>3</v>
      </c>
      <c r="D10" s="20">
        <v>3</v>
      </c>
      <c r="E10" s="20">
        <v>42.53</v>
      </c>
      <c r="F10" s="21">
        <v>3</v>
      </c>
      <c r="G10" s="8" t="s">
        <v>106</v>
      </c>
      <c r="H10" s="10">
        <v>7</v>
      </c>
      <c r="I10" s="10">
        <v>42.53</v>
      </c>
      <c r="J10" s="10">
        <v>3</v>
      </c>
      <c r="K10" s="10">
        <v>40</v>
      </c>
      <c r="L10" s="16" t="s">
        <v>107</v>
      </c>
      <c r="M10" s="23"/>
      <c r="N10" s="23"/>
    </row>
    <row r="11" spans="1:14" s="1" customFormat="1" ht="12.75">
      <c r="A11" s="8" t="s">
        <v>108</v>
      </c>
      <c r="B11" s="20">
        <v>3</v>
      </c>
      <c r="C11" s="20">
        <v>3</v>
      </c>
      <c r="D11" s="20">
        <v>3</v>
      </c>
      <c r="E11" s="20">
        <v>54.18</v>
      </c>
      <c r="F11" s="21">
        <v>0</v>
      </c>
      <c r="G11" s="8" t="s">
        <v>109</v>
      </c>
      <c r="H11" s="10">
        <v>9</v>
      </c>
      <c r="I11" s="10">
        <v>54.18</v>
      </c>
      <c r="J11" s="10">
        <v>0</v>
      </c>
      <c r="K11" s="10">
        <v>36</v>
      </c>
      <c r="L11" s="16" t="s">
        <v>110</v>
      </c>
      <c r="M11" s="23"/>
      <c r="N11" s="23"/>
    </row>
    <row r="12" spans="1:14" s="1" customFormat="1" ht="12.75">
      <c r="A12" s="8" t="s">
        <v>111</v>
      </c>
      <c r="B12" s="20">
        <v>3</v>
      </c>
      <c r="C12" s="20">
        <v>3</v>
      </c>
      <c r="D12" s="20">
        <v>3</v>
      </c>
      <c r="E12" s="20">
        <v>58.6</v>
      </c>
      <c r="F12" s="21">
        <v>0</v>
      </c>
      <c r="G12" s="8" t="s">
        <v>112</v>
      </c>
      <c r="H12" s="10">
        <v>9</v>
      </c>
      <c r="I12" s="10">
        <v>58.6</v>
      </c>
      <c r="J12" s="10">
        <v>0</v>
      </c>
      <c r="K12" s="10">
        <v>36</v>
      </c>
      <c r="L12" s="16" t="s">
        <v>113</v>
      </c>
      <c r="M12" s="23"/>
      <c r="N12" s="23"/>
    </row>
    <row r="13" spans="1:14" s="1" customFormat="1" ht="12.75">
      <c r="A13" s="8" t="s">
        <v>114</v>
      </c>
      <c r="B13" s="20">
        <v>3</v>
      </c>
      <c r="C13" s="20">
        <v>3</v>
      </c>
      <c r="D13" s="20">
        <v>3</v>
      </c>
      <c r="E13" s="20">
        <v>59.12</v>
      </c>
      <c r="F13" s="21">
        <v>0</v>
      </c>
      <c r="G13" s="8" t="s">
        <v>115</v>
      </c>
      <c r="H13" s="10">
        <v>9</v>
      </c>
      <c r="I13" s="10">
        <v>59.12</v>
      </c>
      <c r="J13" s="10">
        <v>0</v>
      </c>
      <c r="K13" s="10">
        <v>36</v>
      </c>
      <c r="L13" s="16" t="s">
        <v>116</v>
      </c>
      <c r="M13" s="23"/>
      <c r="N13" s="23"/>
    </row>
    <row r="14" spans="1:14" s="1" customFormat="1" ht="12.75">
      <c r="A14" s="8" t="s">
        <v>117</v>
      </c>
      <c r="B14" s="20">
        <v>1</v>
      </c>
      <c r="C14" s="20">
        <v>3</v>
      </c>
      <c r="D14" s="20">
        <v>3</v>
      </c>
      <c r="E14" s="20">
        <v>47.72</v>
      </c>
      <c r="F14" s="21">
        <v>2</v>
      </c>
      <c r="G14" s="8" t="s">
        <v>118</v>
      </c>
      <c r="H14" s="10">
        <v>7</v>
      </c>
      <c r="I14" s="10">
        <v>47.72</v>
      </c>
      <c r="J14" s="10">
        <v>2</v>
      </c>
      <c r="K14" s="10">
        <v>36</v>
      </c>
      <c r="L14" s="16" t="s">
        <v>119</v>
      </c>
      <c r="M14" s="23"/>
      <c r="N14" s="23"/>
    </row>
    <row r="15" spans="1:14" s="1" customFormat="1" ht="12.75">
      <c r="A15" s="8" t="s">
        <v>120</v>
      </c>
      <c r="B15" s="20">
        <v>0</v>
      </c>
      <c r="C15" s="20">
        <v>3</v>
      </c>
      <c r="D15" s="20">
        <v>5</v>
      </c>
      <c r="E15" s="20">
        <v>56.82</v>
      </c>
      <c r="F15" s="21">
        <v>0</v>
      </c>
      <c r="G15" s="8" t="s">
        <v>121</v>
      </c>
      <c r="H15" s="10">
        <v>8</v>
      </c>
      <c r="I15" s="10">
        <v>56.82</v>
      </c>
      <c r="J15" s="10">
        <v>0</v>
      </c>
      <c r="K15" s="10">
        <v>32</v>
      </c>
      <c r="L15" s="16" t="s">
        <v>122</v>
      </c>
      <c r="M15" s="23"/>
      <c r="N15" s="23"/>
    </row>
    <row r="16" spans="1:14" s="1" customFormat="1" ht="12.75">
      <c r="A16" s="8" t="s">
        <v>123</v>
      </c>
      <c r="B16" s="20">
        <v>0</v>
      </c>
      <c r="C16" s="20">
        <v>0</v>
      </c>
      <c r="D16" s="20">
        <v>5</v>
      </c>
      <c r="E16" s="20">
        <v>50.06</v>
      </c>
      <c r="F16" s="21">
        <v>1</v>
      </c>
      <c r="G16" s="8" t="s">
        <v>124</v>
      </c>
      <c r="H16" s="10">
        <v>5</v>
      </c>
      <c r="I16" s="10">
        <v>50.06</v>
      </c>
      <c r="J16" s="10">
        <v>1</v>
      </c>
      <c r="K16" s="10">
        <v>24</v>
      </c>
      <c r="L16" s="16" t="s">
        <v>125</v>
      </c>
      <c r="M16" s="23"/>
      <c r="N16" s="23"/>
    </row>
    <row r="17" spans="1:14" s="1" customFormat="1" ht="12.75">
      <c r="A17" s="8" t="s">
        <v>126</v>
      </c>
      <c r="B17" s="20">
        <v>0</v>
      </c>
      <c r="C17" s="20">
        <v>0</v>
      </c>
      <c r="D17" s="20">
        <v>3</v>
      </c>
      <c r="E17" s="20">
        <v>51.15</v>
      </c>
      <c r="F17" s="21">
        <v>0</v>
      </c>
      <c r="G17" s="8" t="s">
        <v>127</v>
      </c>
      <c r="H17" s="10">
        <v>3</v>
      </c>
      <c r="I17" s="10">
        <v>51.15</v>
      </c>
      <c r="J17" s="10">
        <v>0</v>
      </c>
      <c r="K17" s="10">
        <v>12</v>
      </c>
      <c r="L17" s="16" t="s">
        <v>128</v>
      </c>
      <c r="M17" s="23"/>
      <c r="N17" s="23"/>
    </row>
    <row r="18" spans="1:14" s="1" customFormat="1" ht="12.75">
      <c r="A18" s="8" t="s">
        <v>129</v>
      </c>
      <c r="B18" s="20">
        <v>0</v>
      </c>
      <c r="C18" s="20">
        <v>1</v>
      </c>
      <c r="D18" s="20">
        <v>1</v>
      </c>
      <c r="E18" s="20">
        <v>48.03</v>
      </c>
      <c r="F18" s="21">
        <v>1</v>
      </c>
      <c r="G18" s="8" t="s">
        <v>130</v>
      </c>
      <c r="H18" s="10">
        <v>2</v>
      </c>
      <c r="I18" s="10">
        <v>48.03</v>
      </c>
      <c r="J18" s="10">
        <v>0</v>
      </c>
      <c r="K18" s="10">
        <v>8</v>
      </c>
      <c r="L18" s="16" t="s">
        <v>131</v>
      </c>
      <c r="M18" s="23"/>
      <c r="N18" s="23"/>
    </row>
    <row r="19" spans="1:14" s="1" customFormat="1" ht="12.75">
      <c r="A19" s="8" t="s">
        <v>132</v>
      </c>
      <c r="B19" s="20">
        <v>1</v>
      </c>
      <c r="C19" s="20">
        <v>0</v>
      </c>
      <c r="D19" s="20">
        <v>0</v>
      </c>
      <c r="E19" s="20">
        <v>38.53</v>
      </c>
      <c r="F19" s="21">
        <v>5</v>
      </c>
      <c r="G19" s="8" t="s">
        <v>133</v>
      </c>
      <c r="H19" s="10">
        <v>1</v>
      </c>
      <c r="I19" s="10">
        <v>38.53</v>
      </c>
      <c r="J19" s="10">
        <v>0</v>
      </c>
      <c r="K19" s="10">
        <v>4</v>
      </c>
      <c r="L19" s="16" t="s">
        <v>134</v>
      </c>
      <c r="M19" s="23"/>
      <c r="N19" s="23"/>
    </row>
    <row r="20" spans="1:14" s="1" customFormat="1" ht="12.75">
      <c r="A20" s="8" t="s">
        <v>135</v>
      </c>
      <c r="B20" s="20">
        <v>0</v>
      </c>
      <c r="C20" s="20">
        <v>1</v>
      </c>
      <c r="D20" s="20">
        <v>0</v>
      </c>
      <c r="E20" s="20">
        <v>49.31</v>
      </c>
      <c r="F20" s="21">
        <v>1</v>
      </c>
      <c r="G20" s="8" t="s">
        <v>136</v>
      </c>
      <c r="H20" s="10">
        <v>1</v>
      </c>
      <c r="I20" s="10">
        <v>49.31</v>
      </c>
      <c r="J20" s="10">
        <v>0</v>
      </c>
      <c r="K20" s="10">
        <v>4</v>
      </c>
      <c r="L20" s="16" t="s">
        <v>137</v>
      </c>
      <c r="M20" s="23"/>
      <c r="N20" s="23"/>
    </row>
  </sheetData>
  <mergeCells count="2">
    <mergeCell ref="B1:F1"/>
    <mergeCell ref="H1:L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4" sqref="A4"/>
    </sheetView>
  </sheetViews>
  <sheetFormatPr defaultColWidth="9.00390625" defaultRowHeight="12.75"/>
  <cols>
    <col min="1" max="1" width="42.75390625" style="1" customWidth="1"/>
    <col min="2" max="4" width="13.75390625" style="1" customWidth="1"/>
    <col min="5" max="5" width="32.625" style="1" customWidth="1"/>
    <col min="6" max="9" width="13.375" style="1" customWidth="1"/>
    <col min="10" max="10" width="42.375" style="1" customWidth="1"/>
    <col min="11" max="256" width="9.00390625" style="1" customWidth="1"/>
  </cols>
  <sheetData>
    <row r="1" spans="1:10" s="1" customFormat="1" ht="45" customHeight="1">
      <c r="A1" s="3" t="s">
        <v>138</v>
      </c>
      <c r="B1" s="24" t="s">
        <v>139</v>
      </c>
      <c r="C1" s="24"/>
      <c r="D1" s="24"/>
      <c r="E1" s="25" t="s">
        <v>140</v>
      </c>
      <c r="F1" s="26" t="s">
        <v>141</v>
      </c>
      <c r="G1" s="26"/>
      <c r="H1" s="26"/>
      <c r="I1" s="26"/>
      <c r="J1" s="5"/>
    </row>
    <row r="2" spans="1:10" s="1" customFormat="1" ht="27" customHeight="1">
      <c r="A2" s="27" t="s">
        <v>142</v>
      </c>
      <c r="B2" s="27" t="s">
        <v>143</v>
      </c>
      <c r="C2" s="27" t="s">
        <v>144</v>
      </c>
      <c r="D2" s="27" t="s">
        <v>145</v>
      </c>
      <c r="E2" s="27" t="s">
        <v>146</v>
      </c>
      <c r="F2" s="28" t="s">
        <v>147</v>
      </c>
      <c r="G2" s="29" t="s">
        <v>148</v>
      </c>
      <c r="H2" s="27" t="s">
        <v>149</v>
      </c>
      <c r="I2" s="27" t="s">
        <v>150</v>
      </c>
      <c r="J2" s="2"/>
    </row>
    <row r="3" spans="1:10" s="1" customFormat="1" ht="13.5" customHeight="1">
      <c r="A3" s="8" t="s">
        <v>151</v>
      </c>
      <c r="B3" s="9">
        <v>12</v>
      </c>
      <c r="C3" s="9"/>
      <c r="D3" s="9">
        <v>17.72</v>
      </c>
      <c r="E3" s="8" t="s">
        <v>152</v>
      </c>
      <c r="F3" s="10">
        <v>12</v>
      </c>
      <c r="G3" s="10">
        <v>96</v>
      </c>
      <c r="H3" s="10">
        <v>17.72</v>
      </c>
      <c r="I3" s="22" t="s">
        <v>153</v>
      </c>
      <c r="J3" s="5"/>
    </row>
    <row r="4" spans="1:10" s="1" customFormat="1" ht="12.75">
      <c r="A4" s="8" t="s">
        <v>154</v>
      </c>
      <c r="B4" s="9">
        <v>12</v>
      </c>
      <c r="C4" s="9"/>
      <c r="D4" s="9">
        <v>19.58</v>
      </c>
      <c r="E4" s="8" t="s">
        <v>155</v>
      </c>
      <c r="F4" s="10">
        <v>12</v>
      </c>
      <c r="G4" s="10">
        <v>96</v>
      </c>
      <c r="H4" s="10">
        <v>19.58</v>
      </c>
      <c r="I4" s="16" t="s">
        <v>156</v>
      </c>
      <c r="J4" s="12"/>
    </row>
    <row r="5" spans="1:10" s="1" customFormat="1" ht="12.75">
      <c r="A5" s="8" t="s">
        <v>157</v>
      </c>
      <c r="B5" s="9">
        <v>12</v>
      </c>
      <c r="C5" s="9"/>
      <c r="D5" s="9">
        <v>22.09</v>
      </c>
      <c r="E5" s="8" t="s">
        <v>158</v>
      </c>
      <c r="F5" s="10">
        <v>12</v>
      </c>
      <c r="G5" s="10">
        <v>96</v>
      </c>
      <c r="H5" s="10">
        <v>22.09</v>
      </c>
      <c r="I5" s="16" t="s">
        <v>159</v>
      </c>
      <c r="J5" s="23"/>
    </row>
    <row r="6" spans="1:10" s="1" customFormat="1" ht="12.75">
      <c r="A6" s="8" t="s">
        <v>160</v>
      </c>
      <c r="B6" s="9">
        <v>12</v>
      </c>
      <c r="C6" s="9"/>
      <c r="D6" s="9">
        <v>23.4</v>
      </c>
      <c r="E6" s="8" t="s">
        <v>161</v>
      </c>
      <c r="F6" s="10">
        <v>12</v>
      </c>
      <c r="G6" s="10">
        <v>96</v>
      </c>
      <c r="H6" s="10">
        <v>23.4</v>
      </c>
      <c r="I6" s="16" t="s">
        <v>162</v>
      </c>
      <c r="J6" s="23"/>
    </row>
    <row r="7" spans="1:10" s="1" customFormat="1" ht="12.75">
      <c r="A7" s="8" t="s">
        <v>163</v>
      </c>
      <c r="B7" s="9">
        <v>12</v>
      </c>
      <c r="C7" s="9"/>
      <c r="D7" s="9">
        <v>24.5</v>
      </c>
      <c r="E7" s="8" t="s">
        <v>164</v>
      </c>
      <c r="F7" s="10">
        <v>12</v>
      </c>
      <c r="G7" s="10">
        <v>96</v>
      </c>
      <c r="H7" s="10">
        <v>24.5</v>
      </c>
      <c r="I7" s="16" t="s">
        <v>165</v>
      </c>
      <c r="J7" s="23"/>
    </row>
    <row r="8" spans="1:10" s="1" customFormat="1" ht="12.75">
      <c r="A8" s="8" t="s">
        <v>166</v>
      </c>
      <c r="B8" s="9">
        <v>12</v>
      </c>
      <c r="C8" s="9"/>
      <c r="D8" s="9">
        <v>25.2</v>
      </c>
      <c r="E8" s="8" t="s">
        <v>167</v>
      </c>
      <c r="F8" s="10">
        <v>12</v>
      </c>
      <c r="G8" s="10">
        <v>96</v>
      </c>
      <c r="H8" s="10">
        <v>25.2</v>
      </c>
      <c r="I8" s="16" t="s">
        <v>168</v>
      </c>
      <c r="J8" s="23"/>
    </row>
    <row r="9" spans="1:10" s="1" customFormat="1" ht="12.75">
      <c r="A9" s="8" t="s">
        <v>169</v>
      </c>
      <c r="B9" s="9">
        <v>12</v>
      </c>
      <c r="C9" s="9"/>
      <c r="D9" s="9">
        <v>25.91</v>
      </c>
      <c r="E9" s="8" t="s">
        <v>170</v>
      </c>
      <c r="F9" s="10">
        <v>12</v>
      </c>
      <c r="G9" s="10">
        <v>96</v>
      </c>
      <c r="H9" s="10">
        <v>25.91</v>
      </c>
      <c r="I9" s="16" t="s">
        <v>171</v>
      </c>
      <c r="J9" s="23"/>
    </row>
    <row r="10" spans="1:10" s="1" customFormat="1" ht="12.75">
      <c r="A10" s="8" t="s">
        <v>172</v>
      </c>
      <c r="B10" s="9">
        <v>11</v>
      </c>
      <c r="C10" s="9"/>
      <c r="D10" s="9">
        <v>19.84</v>
      </c>
      <c r="E10" s="8" t="s">
        <v>173</v>
      </c>
      <c r="F10" s="10">
        <v>11</v>
      </c>
      <c r="G10" s="10">
        <v>88</v>
      </c>
      <c r="H10" s="10">
        <v>19.84</v>
      </c>
      <c r="I10" s="16" t="s">
        <v>174</v>
      </c>
      <c r="J10" s="23"/>
    </row>
    <row r="11" spans="1:10" s="1" customFormat="1" ht="12.75">
      <c r="A11" s="8" t="s">
        <v>175</v>
      </c>
      <c r="B11" s="9">
        <v>11</v>
      </c>
      <c r="C11" s="9"/>
      <c r="D11" s="9">
        <v>21.47</v>
      </c>
      <c r="E11" s="8" t="s">
        <v>176</v>
      </c>
      <c r="F11" s="10">
        <v>11</v>
      </c>
      <c r="G11" s="10">
        <v>88</v>
      </c>
      <c r="H11" s="10">
        <v>21.47</v>
      </c>
      <c r="I11" s="16" t="s">
        <v>177</v>
      </c>
      <c r="J11" s="23"/>
    </row>
    <row r="12" spans="1:10" s="1" customFormat="1" ht="12.75">
      <c r="A12" s="8" t="s">
        <v>178</v>
      </c>
      <c r="B12" s="9">
        <v>11</v>
      </c>
      <c r="C12" s="9"/>
      <c r="D12" s="9">
        <v>24.07</v>
      </c>
      <c r="E12" s="8" t="s">
        <v>179</v>
      </c>
      <c r="F12" s="10">
        <v>11</v>
      </c>
      <c r="G12" s="10">
        <v>88</v>
      </c>
      <c r="H12" s="10">
        <v>24.07</v>
      </c>
      <c r="I12" s="16" t="s">
        <v>180</v>
      </c>
      <c r="J12" s="23"/>
    </row>
    <row r="13" spans="1:10" s="1" customFormat="1" ht="12.75">
      <c r="A13" s="8" t="s">
        <v>181</v>
      </c>
      <c r="B13" s="9">
        <v>11</v>
      </c>
      <c r="C13" s="9"/>
      <c r="D13" s="9">
        <v>32.3</v>
      </c>
      <c r="E13" s="8" t="s">
        <v>182</v>
      </c>
      <c r="F13" s="10">
        <v>11</v>
      </c>
      <c r="G13" s="10">
        <v>88</v>
      </c>
      <c r="H13" s="10">
        <v>32.3</v>
      </c>
      <c r="I13" s="16" t="s">
        <v>183</v>
      </c>
      <c r="J13" s="23"/>
    </row>
    <row r="14" spans="1:10" s="1" customFormat="1" ht="12.75">
      <c r="A14" s="8" t="s">
        <v>184</v>
      </c>
      <c r="B14" s="9">
        <v>10</v>
      </c>
      <c r="C14" s="9"/>
      <c r="D14" s="9">
        <v>17.38</v>
      </c>
      <c r="E14" s="8" t="s">
        <v>185</v>
      </c>
      <c r="F14" s="10">
        <v>10</v>
      </c>
      <c r="G14" s="10">
        <v>80</v>
      </c>
      <c r="H14" s="10">
        <v>17.38</v>
      </c>
      <c r="I14" s="16" t="s">
        <v>186</v>
      </c>
      <c r="J14" s="23"/>
    </row>
    <row r="15" spans="1:10" s="1" customFormat="1" ht="12.75">
      <c r="A15" s="8" t="s">
        <v>187</v>
      </c>
      <c r="B15" s="9">
        <v>10</v>
      </c>
      <c r="C15" s="9"/>
      <c r="D15" s="9">
        <v>27.08</v>
      </c>
      <c r="E15" s="8" t="s">
        <v>188</v>
      </c>
      <c r="F15" s="10">
        <v>10</v>
      </c>
      <c r="G15" s="10">
        <v>80</v>
      </c>
      <c r="H15" s="10">
        <v>27.08</v>
      </c>
      <c r="I15" s="16" t="s">
        <v>189</v>
      </c>
      <c r="J15" s="23"/>
    </row>
    <row r="16" spans="1:10" s="1" customFormat="1" ht="12.75">
      <c r="A16" s="8" t="s">
        <v>190</v>
      </c>
      <c r="B16" s="9">
        <v>10</v>
      </c>
      <c r="C16" s="9"/>
      <c r="D16" s="9">
        <v>28.75</v>
      </c>
      <c r="E16" s="8" t="s">
        <v>191</v>
      </c>
      <c r="F16" s="10">
        <v>10</v>
      </c>
      <c r="G16" s="10">
        <v>80</v>
      </c>
      <c r="H16" s="10">
        <v>28.75</v>
      </c>
      <c r="I16" s="16" t="s">
        <v>192</v>
      </c>
      <c r="J16" s="23"/>
    </row>
    <row r="17" spans="1:10" s="1" customFormat="1" ht="12.75">
      <c r="A17" s="8" t="s">
        <v>193</v>
      </c>
      <c r="B17" s="9">
        <v>10</v>
      </c>
      <c r="C17" s="9"/>
      <c r="D17" s="9">
        <v>30</v>
      </c>
      <c r="E17" s="8" t="s">
        <v>194</v>
      </c>
      <c r="F17" s="10">
        <v>10</v>
      </c>
      <c r="G17" s="10">
        <v>80</v>
      </c>
      <c r="H17" s="10">
        <v>30</v>
      </c>
      <c r="I17" s="16" t="s">
        <v>195</v>
      </c>
      <c r="J17" s="23"/>
    </row>
    <row r="18" spans="1:10" s="1" customFormat="1" ht="12.75">
      <c r="A18" s="8" t="s">
        <v>196</v>
      </c>
      <c r="B18" s="9">
        <v>10</v>
      </c>
      <c r="C18" s="9"/>
      <c r="D18" s="9">
        <v>31.19</v>
      </c>
      <c r="E18" s="8" t="s">
        <v>197</v>
      </c>
      <c r="F18" s="10">
        <v>10</v>
      </c>
      <c r="G18" s="10">
        <v>80</v>
      </c>
      <c r="H18" s="10">
        <v>31.19</v>
      </c>
      <c r="I18" s="16" t="s">
        <v>198</v>
      </c>
      <c r="J18" s="23"/>
    </row>
    <row r="19" spans="1:10" s="1" customFormat="1" ht="12.75">
      <c r="A19" s="8" t="s">
        <v>199</v>
      </c>
      <c r="B19" s="9">
        <v>8</v>
      </c>
      <c r="C19" s="9"/>
      <c r="D19" s="9">
        <v>20.65</v>
      </c>
      <c r="E19" s="8" t="s">
        <v>200</v>
      </c>
      <c r="F19" s="10">
        <v>8</v>
      </c>
      <c r="G19" s="10">
        <v>64</v>
      </c>
      <c r="H19" s="10">
        <v>20.65</v>
      </c>
      <c r="I19" s="16" t="s">
        <v>201</v>
      </c>
      <c r="J19" s="23"/>
    </row>
    <row r="20" spans="1:10" s="1" customFormat="1" ht="12.75">
      <c r="A20" s="8" t="s">
        <v>202</v>
      </c>
      <c r="B20" s="9">
        <v>6</v>
      </c>
      <c r="C20" s="9"/>
      <c r="D20" s="9">
        <v>30</v>
      </c>
      <c r="E20" s="8" t="s">
        <v>203</v>
      </c>
      <c r="F20" s="10">
        <v>6</v>
      </c>
      <c r="G20" s="10">
        <v>48</v>
      </c>
      <c r="H20" s="10">
        <v>30</v>
      </c>
      <c r="I20" s="16" t="s">
        <v>204</v>
      </c>
      <c r="J20" s="23"/>
    </row>
  </sheetData>
  <mergeCells count="2">
    <mergeCell ref="B1:D1"/>
    <mergeCell ref="F1:I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E1">
      <selection activeCell="P4" sqref="P4"/>
    </sheetView>
  </sheetViews>
  <sheetFormatPr defaultColWidth="9.00390625" defaultRowHeight="12.75"/>
  <cols>
    <col min="1" max="1" width="30.75390625" style="1" customWidth="1"/>
    <col min="2" max="9" width="6.50390625" style="1" customWidth="1"/>
    <col min="10" max="10" width="31.375" style="1" customWidth="1"/>
    <col min="11" max="15" width="10.25390625" style="1" customWidth="1"/>
    <col min="16" max="16" width="46.875" style="1" customWidth="1"/>
    <col min="17" max="256" width="9.00390625" style="1" customWidth="1"/>
  </cols>
  <sheetData>
    <row r="1" spans="1:16" s="1" customFormat="1" ht="45" customHeight="1">
      <c r="A1" s="30" t="s">
        <v>205</v>
      </c>
      <c r="B1" s="4" t="s">
        <v>206</v>
      </c>
      <c r="C1" s="4"/>
      <c r="D1" s="4"/>
      <c r="E1" s="4"/>
      <c r="F1" s="4"/>
      <c r="G1" s="4"/>
      <c r="H1" s="4"/>
      <c r="I1" s="4"/>
      <c r="J1" s="30" t="s">
        <v>207</v>
      </c>
      <c r="K1" s="15" t="s">
        <v>208</v>
      </c>
      <c r="L1" s="15"/>
      <c r="M1" s="15"/>
      <c r="N1" s="15"/>
      <c r="O1" s="15"/>
      <c r="P1" s="5"/>
    </row>
    <row r="2" spans="1:17" s="1" customFormat="1" ht="27" customHeight="1">
      <c r="A2" s="27" t="s">
        <v>209</v>
      </c>
      <c r="B2" s="28" t="s">
        <v>210</v>
      </c>
      <c r="C2" s="28"/>
      <c r="D2" s="28"/>
      <c r="E2" s="28"/>
      <c r="F2" s="28"/>
      <c r="G2" s="28"/>
      <c r="H2" s="27" t="s">
        <v>211</v>
      </c>
      <c r="I2" s="28" t="s">
        <v>212</v>
      </c>
      <c r="J2" s="16" t="s">
        <v>213</v>
      </c>
      <c r="K2" s="17" t="s">
        <v>214</v>
      </c>
      <c r="L2" s="27" t="s">
        <v>215</v>
      </c>
      <c r="M2" s="17" t="s">
        <v>216</v>
      </c>
      <c r="N2" s="18" t="s">
        <v>217</v>
      </c>
      <c r="O2" s="16" t="s">
        <v>218</v>
      </c>
      <c r="P2" s="2"/>
      <c r="Q2" s="19"/>
    </row>
    <row r="3" spans="1:17" s="1" customFormat="1" ht="12.75" customHeight="1">
      <c r="A3" s="8" t="s">
        <v>219</v>
      </c>
      <c r="B3" s="9">
        <v>3</v>
      </c>
      <c r="C3" s="9">
        <v>2</v>
      </c>
      <c r="D3" s="9">
        <v>2</v>
      </c>
      <c r="E3" s="9">
        <v>3</v>
      </c>
      <c r="F3" s="9">
        <v>2</v>
      </c>
      <c r="G3" s="9">
        <v>2</v>
      </c>
      <c r="H3" s="9">
        <v>50.3</v>
      </c>
      <c r="I3" s="31">
        <v>2</v>
      </c>
      <c r="J3" s="8" t="s">
        <v>220</v>
      </c>
      <c r="K3" s="10">
        <v>14</v>
      </c>
      <c r="L3" s="10">
        <v>50.3</v>
      </c>
      <c r="M3" s="10">
        <v>2</v>
      </c>
      <c r="N3" s="10">
        <v>64</v>
      </c>
      <c r="O3" s="22" t="s">
        <v>221</v>
      </c>
      <c r="P3" s="5"/>
      <c r="Q3" s="23"/>
    </row>
    <row r="4" spans="1:17" s="1" customFormat="1" ht="12.75">
      <c r="A4" s="8" t="s">
        <v>222</v>
      </c>
      <c r="B4" s="9">
        <v>2</v>
      </c>
      <c r="C4" s="9">
        <v>2</v>
      </c>
      <c r="D4" s="9">
        <v>2</v>
      </c>
      <c r="E4" s="9">
        <v>3</v>
      </c>
      <c r="F4" s="9">
        <v>2</v>
      </c>
      <c r="G4" s="9">
        <v>3</v>
      </c>
      <c r="H4" s="9">
        <v>53.56</v>
      </c>
      <c r="I4" s="31">
        <v>1</v>
      </c>
      <c r="J4" s="8" t="s">
        <v>223</v>
      </c>
      <c r="K4" s="10">
        <v>14</v>
      </c>
      <c r="L4" s="10">
        <v>53.56</v>
      </c>
      <c r="M4" s="10">
        <v>1</v>
      </c>
      <c r="N4" s="10">
        <v>60</v>
      </c>
      <c r="O4" s="16" t="s">
        <v>224</v>
      </c>
      <c r="P4" s="12"/>
      <c r="Q4" s="23"/>
    </row>
    <row r="5" spans="1:17" s="1" customFormat="1" ht="12.75">
      <c r="A5" s="8" t="s">
        <v>225</v>
      </c>
      <c r="B5" s="9">
        <v>2</v>
      </c>
      <c r="C5" s="9">
        <v>2</v>
      </c>
      <c r="D5" s="9">
        <v>2</v>
      </c>
      <c r="E5" s="9">
        <v>2</v>
      </c>
      <c r="F5" s="9">
        <v>2</v>
      </c>
      <c r="G5" s="9">
        <v>0</v>
      </c>
      <c r="H5" s="9">
        <v>45.44</v>
      </c>
      <c r="I5" s="31">
        <v>3</v>
      </c>
      <c r="J5" s="8" t="s">
        <v>226</v>
      </c>
      <c r="K5" s="10">
        <v>10</v>
      </c>
      <c r="L5" s="10">
        <v>45.44</v>
      </c>
      <c r="M5" s="10">
        <v>3</v>
      </c>
      <c r="N5" s="10">
        <v>52</v>
      </c>
      <c r="O5" s="16" t="s">
        <v>227</v>
      </c>
      <c r="P5" s="23"/>
      <c r="Q5" s="23"/>
    </row>
    <row r="6" spans="1:17" s="1" customFormat="1" ht="12.75">
      <c r="A6" s="8" t="s">
        <v>228</v>
      </c>
      <c r="B6" s="9">
        <v>2</v>
      </c>
      <c r="C6" s="9">
        <v>2</v>
      </c>
      <c r="D6" s="9">
        <v>2</v>
      </c>
      <c r="E6" s="9">
        <v>2</v>
      </c>
      <c r="F6" s="9">
        <v>3</v>
      </c>
      <c r="G6" s="9">
        <v>0</v>
      </c>
      <c r="H6" s="9">
        <v>53.6</v>
      </c>
      <c r="I6" s="31">
        <v>1</v>
      </c>
      <c r="J6" s="8" t="s">
        <v>229</v>
      </c>
      <c r="K6" s="10">
        <v>11</v>
      </c>
      <c r="L6" s="10">
        <v>53.6</v>
      </c>
      <c r="M6" s="10">
        <v>1</v>
      </c>
      <c r="N6" s="10">
        <v>48</v>
      </c>
      <c r="O6" s="16" t="s">
        <v>230</v>
      </c>
      <c r="P6" s="23"/>
      <c r="Q6" s="23"/>
    </row>
    <row r="7" spans="1:17" s="1" customFormat="1" ht="12.75">
      <c r="A7" s="8" t="s">
        <v>231</v>
      </c>
      <c r="B7" s="9">
        <v>2</v>
      </c>
      <c r="C7" s="9">
        <v>2</v>
      </c>
      <c r="D7" s="9">
        <v>2</v>
      </c>
      <c r="E7" s="9">
        <v>2</v>
      </c>
      <c r="F7" s="9">
        <v>3</v>
      </c>
      <c r="G7" s="9">
        <v>0</v>
      </c>
      <c r="H7" s="9">
        <v>60</v>
      </c>
      <c r="I7" s="31">
        <v>0</v>
      </c>
      <c r="J7" s="8" t="s">
        <v>232</v>
      </c>
      <c r="K7" s="10">
        <v>11</v>
      </c>
      <c r="L7" s="10">
        <v>60</v>
      </c>
      <c r="M7" s="10">
        <v>0</v>
      </c>
      <c r="N7" s="10">
        <v>44</v>
      </c>
      <c r="O7" s="16" t="s">
        <v>233</v>
      </c>
      <c r="P7" s="23"/>
      <c r="Q7" s="23"/>
    </row>
    <row r="8" spans="1:17" s="1" customFormat="1" ht="12.75">
      <c r="A8" s="8" t="s">
        <v>234</v>
      </c>
      <c r="B8" s="9">
        <v>2</v>
      </c>
      <c r="C8" s="9">
        <v>2</v>
      </c>
      <c r="D8" s="9">
        <v>2</v>
      </c>
      <c r="E8" s="9">
        <v>3</v>
      </c>
      <c r="F8" s="9">
        <v>1</v>
      </c>
      <c r="G8" s="9">
        <v>0</v>
      </c>
      <c r="H8" s="9">
        <v>53.53</v>
      </c>
      <c r="I8" s="31">
        <v>1</v>
      </c>
      <c r="J8" s="8" t="s">
        <v>235</v>
      </c>
      <c r="K8" s="10">
        <v>10</v>
      </c>
      <c r="L8" s="10">
        <v>53.53</v>
      </c>
      <c r="M8" s="10">
        <v>1</v>
      </c>
      <c r="N8" s="10">
        <v>44</v>
      </c>
      <c r="O8" s="16" t="s">
        <v>236</v>
      </c>
      <c r="P8" s="23"/>
      <c r="Q8" s="23"/>
    </row>
    <row r="9" spans="1:17" s="1" customFormat="1" ht="12.75">
      <c r="A9" s="8" t="s">
        <v>237</v>
      </c>
      <c r="B9" s="9">
        <v>3</v>
      </c>
      <c r="C9" s="9">
        <v>2</v>
      </c>
      <c r="D9" s="9">
        <v>2</v>
      </c>
      <c r="E9" s="9">
        <v>1</v>
      </c>
      <c r="F9" s="9">
        <v>0</v>
      </c>
      <c r="G9" s="9">
        <v>0</v>
      </c>
      <c r="H9" s="9">
        <v>46.07</v>
      </c>
      <c r="I9" s="31">
        <v>3</v>
      </c>
      <c r="J9" s="8" t="s">
        <v>238</v>
      </c>
      <c r="K9" s="10">
        <v>8</v>
      </c>
      <c r="L9" s="10">
        <v>46.07</v>
      </c>
      <c r="M9" s="10">
        <v>3</v>
      </c>
      <c r="N9" s="10">
        <v>44</v>
      </c>
      <c r="O9" s="16" t="s">
        <v>239</v>
      </c>
      <c r="P9" s="23"/>
      <c r="Q9" s="23"/>
    </row>
    <row r="10" spans="1:17" s="1" customFormat="1" ht="12.75">
      <c r="A10" s="8" t="s">
        <v>240</v>
      </c>
      <c r="B10" s="9">
        <v>2</v>
      </c>
      <c r="C10" s="9">
        <v>2</v>
      </c>
      <c r="D10" s="9">
        <v>2</v>
      </c>
      <c r="E10" s="9">
        <v>2</v>
      </c>
      <c r="F10" s="9">
        <v>2</v>
      </c>
      <c r="G10" s="9">
        <v>0</v>
      </c>
      <c r="H10" s="9">
        <v>57.47</v>
      </c>
      <c r="I10" s="31">
        <v>0</v>
      </c>
      <c r="J10" s="8" t="s">
        <v>241</v>
      </c>
      <c r="K10" s="10">
        <v>10</v>
      </c>
      <c r="L10" s="10">
        <v>57.47</v>
      </c>
      <c r="M10" s="10">
        <v>0</v>
      </c>
      <c r="N10" s="10">
        <v>40</v>
      </c>
      <c r="O10" s="16" t="s">
        <v>242</v>
      </c>
      <c r="P10" s="23"/>
      <c r="Q10" s="23"/>
    </row>
    <row r="11" spans="1:17" s="1" customFormat="1" ht="12.75">
      <c r="A11" s="8" t="s">
        <v>243</v>
      </c>
      <c r="B11" s="9">
        <v>1</v>
      </c>
      <c r="C11" s="9">
        <v>1</v>
      </c>
      <c r="D11" s="9">
        <v>3</v>
      </c>
      <c r="E11" s="9">
        <v>2</v>
      </c>
      <c r="F11" s="9">
        <v>2</v>
      </c>
      <c r="G11" s="9">
        <v>1</v>
      </c>
      <c r="H11" s="9">
        <v>59.32</v>
      </c>
      <c r="I11" s="31">
        <v>0</v>
      </c>
      <c r="J11" s="8" t="s">
        <v>244</v>
      </c>
      <c r="K11" s="10">
        <v>10</v>
      </c>
      <c r="L11" s="10">
        <v>59.32</v>
      </c>
      <c r="M11" s="10">
        <v>0</v>
      </c>
      <c r="N11" s="10">
        <v>40</v>
      </c>
      <c r="O11" s="16" t="s">
        <v>245</v>
      </c>
      <c r="P11" s="23"/>
      <c r="Q11" s="23"/>
    </row>
    <row r="12" spans="1:17" s="1" customFormat="1" ht="12.75">
      <c r="A12" s="8" t="s">
        <v>246</v>
      </c>
      <c r="B12" s="9">
        <v>2</v>
      </c>
      <c r="C12" s="9">
        <v>2</v>
      </c>
      <c r="D12" s="9">
        <v>3</v>
      </c>
      <c r="E12" s="9">
        <v>3</v>
      </c>
      <c r="F12" s="9">
        <v>0</v>
      </c>
      <c r="G12" s="9">
        <v>0</v>
      </c>
      <c r="H12" s="9">
        <v>60</v>
      </c>
      <c r="I12" s="31">
        <v>0</v>
      </c>
      <c r="J12" s="8" t="s">
        <v>247</v>
      </c>
      <c r="K12" s="10">
        <v>10</v>
      </c>
      <c r="L12" s="10">
        <v>60</v>
      </c>
      <c r="M12" s="10">
        <v>0</v>
      </c>
      <c r="N12" s="10">
        <v>40</v>
      </c>
      <c r="O12" s="16" t="s">
        <v>248</v>
      </c>
      <c r="P12" s="23"/>
      <c r="Q12" s="23"/>
    </row>
    <row r="13" spans="1:17" s="1" customFormat="1" ht="12.75">
      <c r="A13" s="8" t="s">
        <v>249</v>
      </c>
      <c r="B13" s="9">
        <v>2</v>
      </c>
      <c r="C13" s="9">
        <v>1</v>
      </c>
      <c r="D13" s="9">
        <v>3</v>
      </c>
      <c r="E13" s="9">
        <v>2</v>
      </c>
      <c r="F13" s="9">
        <v>0</v>
      </c>
      <c r="G13" s="9">
        <v>0</v>
      </c>
      <c r="H13" s="9">
        <v>55.44</v>
      </c>
      <c r="I13" s="31">
        <v>1</v>
      </c>
      <c r="J13" s="8" t="s">
        <v>250</v>
      </c>
      <c r="K13" s="10">
        <v>8</v>
      </c>
      <c r="L13" s="10">
        <v>55.44</v>
      </c>
      <c r="M13" s="10">
        <v>1</v>
      </c>
      <c r="N13" s="10">
        <v>36</v>
      </c>
      <c r="O13" s="16" t="s">
        <v>251</v>
      </c>
      <c r="P13" s="23"/>
      <c r="Q13" s="23"/>
    </row>
    <row r="14" spans="1:17" s="1" customFormat="1" ht="12.75">
      <c r="A14" s="8" t="s">
        <v>252</v>
      </c>
      <c r="B14" s="9">
        <v>2</v>
      </c>
      <c r="C14" s="9">
        <v>2</v>
      </c>
      <c r="D14" s="9">
        <v>1</v>
      </c>
      <c r="E14" s="9">
        <v>0</v>
      </c>
      <c r="F14" s="9">
        <v>0</v>
      </c>
      <c r="G14" s="9">
        <v>0</v>
      </c>
      <c r="H14" s="9">
        <v>43.5</v>
      </c>
      <c r="I14" s="31">
        <v>4</v>
      </c>
      <c r="J14" s="8" t="s">
        <v>253</v>
      </c>
      <c r="K14" s="10">
        <v>5</v>
      </c>
      <c r="L14" s="10">
        <v>43.5</v>
      </c>
      <c r="M14" s="10">
        <v>4</v>
      </c>
      <c r="N14" s="10">
        <v>36</v>
      </c>
      <c r="O14" s="16" t="s">
        <v>254</v>
      </c>
      <c r="P14" s="23"/>
      <c r="Q14" s="23"/>
    </row>
    <row r="15" spans="1:17" s="1" customFormat="1" ht="12.75">
      <c r="A15" s="8" t="s">
        <v>255</v>
      </c>
      <c r="B15" s="9">
        <v>2</v>
      </c>
      <c r="C15" s="9">
        <v>1</v>
      </c>
      <c r="D15" s="9">
        <v>1</v>
      </c>
      <c r="E15" s="9">
        <v>1</v>
      </c>
      <c r="F15" s="9">
        <v>2</v>
      </c>
      <c r="G15" s="9">
        <v>0</v>
      </c>
      <c r="H15" s="9">
        <v>55</v>
      </c>
      <c r="I15" s="31">
        <v>1</v>
      </c>
      <c r="J15" s="8" t="s">
        <v>256</v>
      </c>
      <c r="K15" s="10">
        <v>7</v>
      </c>
      <c r="L15" s="10">
        <v>55</v>
      </c>
      <c r="M15" s="10">
        <v>1</v>
      </c>
      <c r="N15" s="10">
        <v>32</v>
      </c>
      <c r="O15" s="16" t="s">
        <v>257</v>
      </c>
      <c r="P15" s="23"/>
      <c r="Q15" s="23"/>
    </row>
    <row r="16" spans="1:17" s="1" customFormat="1" ht="12.75">
      <c r="A16" s="8" t="s">
        <v>258</v>
      </c>
      <c r="B16" s="9">
        <v>2</v>
      </c>
      <c r="C16" s="9">
        <v>2</v>
      </c>
      <c r="D16" s="9">
        <v>2</v>
      </c>
      <c r="E16" s="9">
        <v>1</v>
      </c>
      <c r="F16" s="9">
        <v>0</v>
      </c>
      <c r="G16" s="9">
        <v>0</v>
      </c>
      <c r="H16" s="9">
        <v>60</v>
      </c>
      <c r="I16" s="31">
        <v>0</v>
      </c>
      <c r="J16" s="8" t="s">
        <v>259</v>
      </c>
      <c r="K16" s="10">
        <v>7</v>
      </c>
      <c r="L16" s="10">
        <v>60</v>
      </c>
      <c r="M16" s="10">
        <v>0</v>
      </c>
      <c r="N16" s="10">
        <v>28</v>
      </c>
      <c r="O16" s="16" t="s">
        <v>260</v>
      </c>
      <c r="P16" s="23"/>
      <c r="Q16" s="23"/>
    </row>
    <row r="17" spans="1:17" s="1" customFormat="1" ht="12.75">
      <c r="A17" s="8" t="s">
        <v>261</v>
      </c>
      <c r="B17" s="9">
        <v>2</v>
      </c>
      <c r="C17" s="9">
        <v>2</v>
      </c>
      <c r="D17" s="9">
        <v>1</v>
      </c>
      <c r="E17" s="9">
        <v>2</v>
      </c>
      <c r="F17" s="9">
        <v>0</v>
      </c>
      <c r="G17" s="9">
        <v>0</v>
      </c>
      <c r="H17" s="9">
        <v>60</v>
      </c>
      <c r="I17" s="31">
        <v>0</v>
      </c>
      <c r="J17" s="8" t="s">
        <v>262</v>
      </c>
      <c r="K17" s="10">
        <v>7</v>
      </c>
      <c r="L17" s="10">
        <v>60</v>
      </c>
      <c r="M17" s="10">
        <v>0</v>
      </c>
      <c r="N17" s="10">
        <v>28</v>
      </c>
      <c r="O17" s="16" t="s">
        <v>263</v>
      </c>
      <c r="P17" s="23"/>
      <c r="Q17" s="23"/>
    </row>
    <row r="18" spans="1:17" s="1" customFormat="1" ht="12.75">
      <c r="A18" s="8" t="s">
        <v>264</v>
      </c>
      <c r="B18" s="9">
        <v>3</v>
      </c>
      <c r="C18" s="9">
        <v>2</v>
      </c>
      <c r="D18" s="9">
        <v>0</v>
      </c>
      <c r="E18" s="9">
        <v>0</v>
      </c>
      <c r="F18" s="9">
        <v>0</v>
      </c>
      <c r="G18" s="9">
        <v>0</v>
      </c>
      <c r="H18" s="9">
        <v>51.5</v>
      </c>
      <c r="I18" s="31">
        <v>2</v>
      </c>
      <c r="J18" s="8" t="s">
        <v>265</v>
      </c>
      <c r="K18" s="10">
        <v>5</v>
      </c>
      <c r="L18" s="10">
        <v>51.5</v>
      </c>
      <c r="M18" s="10">
        <v>2</v>
      </c>
      <c r="N18" s="10">
        <v>28</v>
      </c>
      <c r="O18" s="16" t="s">
        <v>266</v>
      </c>
      <c r="P18" s="23"/>
      <c r="Q18" s="23"/>
    </row>
    <row r="19" spans="1:17" s="1" customFormat="1" ht="12.75">
      <c r="A19" s="8" t="s">
        <v>267</v>
      </c>
      <c r="B19" s="9">
        <v>1</v>
      </c>
      <c r="C19" s="9">
        <v>1</v>
      </c>
      <c r="D19" s="9">
        <v>2</v>
      </c>
      <c r="E19" s="9">
        <v>0</v>
      </c>
      <c r="F19" s="9">
        <v>0</v>
      </c>
      <c r="G19" s="9">
        <v>0</v>
      </c>
      <c r="H19" s="9">
        <v>52.85</v>
      </c>
      <c r="I19" s="31">
        <v>1</v>
      </c>
      <c r="J19" s="8" t="s">
        <v>268</v>
      </c>
      <c r="K19" s="10">
        <v>4</v>
      </c>
      <c r="L19" s="10">
        <v>52.85</v>
      </c>
      <c r="M19" s="10">
        <v>0</v>
      </c>
      <c r="N19" s="10">
        <v>16</v>
      </c>
      <c r="O19" s="16" t="s">
        <v>269</v>
      </c>
      <c r="P19" s="23"/>
      <c r="Q19" s="23"/>
    </row>
    <row r="20" spans="1:17" s="1" customFormat="1" ht="12.75">
      <c r="A20" s="8" t="s">
        <v>270</v>
      </c>
      <c r="B20" s="9">
        <v>2</v>
      </c>
      <c r="C20" s="9">
        <v>1</v>
      </c>
      <c r="D20" s="9">
        <v>0</v>
      </c>
      <c r="E20" s="9">
        <v>0</v>
      </c>
      <c r="F20" s="9">
        <v>0</v>
      </c>
      <c r="G20" s="9">
        <v>0</v>
      </c>
      <c r="H20" s="9">
        <v>50.22</v>
      </c>
      <c r="I20" s="31">
        <v>2</v>
      </c>
      <c r="J20" s="8" t="s">
        <v>271</v>
      </c>
      <c r="K20" s="10">
        <v>3</v>
      </c>
      <c r="L20" s="10">
        <v>50.22</v>
      </c>
      <c r="M20" s="10">
        <v>0</v>
      </c>
      <c r="N20" s="10">
        <v>12</v>
      </c>
      <c r="O20" s="16" t="s">
        <v>272</v>
      </c>
      <c r="P20" s="23"/>
      <c r="Q20" s="23"/>
    </row>
  </sheetData>
  <mergeCells count="3">
    <mergeCell ref="B1:I1"/>
    <mergeCell ref="K1:O1"/>
    <mergeCell ref="B2:G2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D1">
      <selection activeCell="L9" sqref="L9"/>
    </sheetView>
  </sheetViews>
  <sheetFormatPr defaultColWidth="9.00390625" defaultRowHeight="12.75"/>
  <cols>
    <col min="1" max="1" width="30.875" style="1" customWidth="1"/>
    <col min="2" max="8" width="7.75390625" style="1" customWidth="1"/>
    <col min="9" max="9" width="37.875" style="1" customWidth="1"/>
    <col min="10" max="12" width="15.50390625" style="1" customWidth="1"/>
    <col min="13" max="13" width="42.875" style="1" customWidth="1"/>
    <col min="14" max="256" width="9.00390625" style="1" customWidth="1"/>
  </cols>
  <sheetData>
    <row r="1" spans="1:13" s="1" customFormat="1" ht="45" customHeight="1">
      <c r="A1" s="3" t="s">
        <v>273</v>
      </c>
      <c r="B1" s="4" t="s">
        <v>274</v>
      </c>
      <c r="C1" s="4"/>
      <c r="D1" s="4"/>
      <c r="E1" s="4"/>
      <c r="F1" s="4"/>
      <c r="G1" s="4"/>
      <c r="H1" s="4"/>
      <c r="I1" s="3" t="s">
        <v>275</v>
      </c>
      <c r="J1" s="4" t="s">
        <v>276</v>
      </c>
      <c r="K1" s="4"/>
      <c r="L1" s="4"/>
      <c r="M1" s="5"/>
    </row>
    <row r="2" spans="1:13" s="1" customFormat="1" ht="27" customHeight="1">
      <c r="A2" s="27" t="s">
        <v>277</v>
      </c>
      <c r="B2" s="16" t="s">
        <v>278</v>
      </c>
      <c r="C2" s="16"/>
      <c r="D2" s="27" t="s">
        <v>279</v>
      </c>
      <c r="E2" s="27"/>
      <c r="F2" s="27"/>
      <c r="G2" s="27"/>
      <c r="H2" s="27"/>
      <c r="I2" s="27" t="s">
        <v>280</v>
      </c>
      <c r="J2" s="17" t="s">
        <v>281</v>
      </c>
      <c r="K2" s="29" t="s">
        <v>282</v>
      </c>
      <c r="L2" s="27" t="s">
        <v>283</v>
      </c>
      <c r="M2" s="2"/>
    </row>
    <row r="3" spans="1:13" s="1" customFormat="1" ht="12.75">
      <c r="A3" s="8" t="s">
        <v>284</v>
      </c>
      <c r="B3" s="9">
        <v>4</v>
      </c>
      <c r="C3" s="9">
        <v>4</v>
      </c>
      <c r="D3" s="9">
        <v>5</v>
      </c>
      <c r="E3" s="9">
        <v>4</v>
      </c>
      <c r="F3" s="9">
        <v>5</v>
      </c>
      <c r="G3" s="9">
        <v>4</v>
      </c>
      <c r="H3" s="9">
        <v>4</v>
      </c>
      <c r="I3" s="8" t="s">
        <v>285</v>
      </c>
      <c r="J3" s="10">
        <v>22</v>
      </c>
      <c r="K3" s="10">
        <v>88</v>
      </c>
      <c r="L3" s="22" t="s">
        <v>286</v>
      </c>
      <c r="M3" s="5"/>
    </row>
    <row r="4" spans="1:13" s="1" customFormat="1" ht="12.75">
      <c r="A4" s="8" t="s">
        <v>287</v>
      </c>
      <c r="B4" s="9">
        <v>4</v>
      </c>
      <c r="C4" s="9">
        <v>4</v>
      </c>
      <c r="D4" s="9">
        <v>4</v>
      </c>
      <c r="E4" s="9">
        <v>4</v>
      </c>
      <c r="F4" s="9">
        <v>4</v>
      </c>
      <c r="G4" s="9">
        <v>4</v>
      </c>
      <c r="H4" s="9">
        <v>4</v>
      </c>
      <c r="I4" s="8" t="s">
        <v>288</v>
      </c>
      <c r="J4" s="10">
        <v>20</v>
      </c>
      <c r="K4" s="10">
        <v>80</v>
      </c>
      <c r="L4" s="16" t="s">
        <v>289</v>
      </c>
      <c r="M4" s="12"/>
    </row>
    <row r="5" spans="1:12" s="1" customFormat="1" ht="12.75">
      <c r="A5" s="8" t="s">
        <v>290</v>
      </c>
      <c r="B5" s="9">
        <v>3</v>
      </c>
      <c r="C5" s="9">
        <v>3</v>
      </c>
      <c r="D5" s="9">
        <v>3</v>
      </c>
      <c r="E5" s="9">
        <v>3</v>
      </c>
      <c r="F5" s="9">
        <v>4</v>
      </c>
      <c r="G5" s="9">
        <v>4</v>
      </c>
      <c r="H5" s="9">
        <v>3</v>
      </c>
      <c r="I5" s="8" t="s">
        <v>291</v>
      </c>
      <c r="J5" s="10">
        <v>17</v>
      </c>
      <c r="K5" s="10">
        <v>68</v>
      </c>
      <c r="L5" s="16" t="s">
        <v>292</v>
      </c>
    </row>
    <row r="6" spans="1:12" s="1" customFormat="1" ht="12.75">
      <c r="A6" s="8" t="s">
        <v>293</v>
      </c>
      <c r="B6" s="9">
        <v>0</v>
      </c>
      <c r="C6" s="9">
        <v>0</v>
      </c>
      <c r="D6" s="9">
        <v>4</v>
      </c>
      <c r="E6" s="9">
        <v>4</v>
      </c>
      <c r="F6" s="9">
        <v>3</v>
      </c>
      <c r="G6" s="9">
        <v>3</v>
      </c>
      <c r="H6" s="9">
        <v>3</v>
      </c>
      <c r="I6" s="8" t="s">
        <v>294</v>
      </c>
      <c r="J6" s="10">
        <v>17</v>
      </c>
      <c r="K6" s="10">
        <v>68</v>
      </c>
      <c r="L6" s="16" t="s">
        <v>295</v>
      </c>
    </row>
    <row r="7" spans="1:12" s="1" customFormat="1" ht="12.75">
      <c r="A7" s="8" t="s">
        <v>296</v>
      </c>
      <c r="B7" s="9">
        <v>0</v>
      </c>
      <c r="C7" s="9">
        <v>0</v>
      </c>
      <c r="D7" s="9">
        <v>3</v>
      </c>
      <c r="E7" s="9">
        <v>3</v>
      </c>
      <c r="F7" s="9">
        <v>4</v>
      </c>
      <c r="G7" s="9">
        <v>4</v>
      </c>
      <c r="H7" s="9">
        <v>0</v>
      </c>
      <c r="I7" s="8" t="s">
        <v>297</v>
      </c>
      <c r="J7" s="10">
        <v>14</v>
      </c>
      <c r="K7" s="10">
        <v>56</v>
      </c>
      <c r="L7" s="16" t="s">
        <v>298</v>
      </c>
    </row>
    <row r="8" spans="1:12" s="1" customFormat="1" ht="12.75">
      <c r="A8" s="8" t="s">
        <v>299</v>
      </c>
      <c r="B8" s="9">
        <v>0</v>
      </c>
      <c r="C8" s="9">
        <v>3</v>
      </c>
      <c r="D8" s="9">
        <v>0</v>
      </c>
      <c r="E8" s="9">
        <v>3</v>
      </c>
      <c r="F8" s="9">
        <v>4</v>
      </c>
      <c r="G8" s="9">
        <v>4</v>
      </c>
      <c r="H8" s="9">
        <v>3</v>
      </c>
      <c r="I8" s="8" t="s">
        <v>300</v>
      </c>
      <c r="J8" s="10">
        <v>14</v>
      </c>
      <c r="K8" s="10">
        <v>56</v>
      </c>
      <c r="L8" s="16" t="s">
        <v>301</v>
      </c>
    </row>
    <row r="9" spans="1:12" s="1" customFormat="1" ht="12.75">
      <c r="A9" s="8" t="s">
        <v>302</v>
      </c>
      <c r="B9" s="9">
        <v>4</v>
      </c>
      <c r="C9" s="9">
        <v>0</v>
      </c>
      <c r="D9" s="9">
        <v>3</v>
      </c>
      <c r="E9" s="9">
        <v>3</v>
      </c>
      <c r="F9" s="9">
        <v>3</v>
      </c>
      <c r="G9" s="9">
        <v>3</v>
      </c>
      <c r="H9" s="9">
        <v>0</v>
      </c>
      <c r="I9" s="8" t="s">
        <v>303</v>
      </c>
      <c r="J9" s="10">
        <v>12</v>
      </c>
      <c r="K9" s="10">
        <v>48</v>
      </c>
      <c r="L9" s="16" t="s">
        <v>304</v>
      </c>
    </row>
    <row r="10" spans="1:12" s="1" customFormat="1" ht="12.75">
      <c r="A10" s="8" t="s">
        <v>305</v>
      </c>
      <c r="B10" s="9">
        <v>3</v>
      </c>
      <c r="C10" s="9">
        <v>3</v>
      </c>
      <c r="D10" s="9">
        <v>4</v>
      </c>
      <c r="E10" s="9">
        <v>4</v>
      </c>
      <c r="F10" s="9">
        <v>4</v>
      </c>
      <c r="G10" s="9">
        <v>0</v>
      </c>
      <c r="H10" s="9">
        <v>0</v>
      </c>
      <c r="I10" s="8" t="s">
        <v>306</v>
      </c>
      <c r="J10" s="10">
        <v>12</v>
      </c>
      <c r="K10" s="10">
        <v>48</v>
      </c>
      <c r="L10" s="16" t="s">
        <v>307</v>
      </c>
    </row>
    <row r="11" spans="1:12" s="1" customFormat="1" ht="12.75">
      <c r="A11" s="8" t="s">
        <v>308</v>
      </c>
      <c r="B11" s="9">
        <v>0</v>
      </c>
      <c r="C11" s="9">
        <v>0</v>
      </c>
      <c r="D11" s="9">
        <v>0</v>
      </c>
      <c r="E11" s="9">
        <v>3</v>
      </c>
      <c r="F11" s="9">
        <v>4</v>
      </c>
      <c r="G11" s="9">
        <v>4</v>
      </c>
      <c r="H11" s="9">
        <v>0</v>
      </c>
      <c r="I11" s="8" t="s">
        <v>309</v>
      </c>
      <c r="J11" s="10">
        <v>11</v>
      </c>
      <c r="K11" s="10">
        <v>44</v>
      </c>
      <c r="L11" s="16" t="s">
        <v>310</v>
      </c>
    </row>
    <row r="12" spans="1:12" s="1" customFormat="1" ht="12.75">
      <c r="A12" s="8" t="s">
        <v>311</v>
      </c>
      <c r="B12" s="9">
        <v>0</v>
      </c>
      <c r="C12" s="9">
        <v>3</v>
      </c>
      <c r="D12" s="9">
        <v>3</v>
      </c>
      <c r="E12" s="9">
        <v>3</v>
      </c>
      <c r="F12" s="9">
        <v>3</v>
      </c>
      <c r="G12" s="9">
        <v>0</v>
      </c>
      <c r="H12" s="9">
        <v>0</v>
      </c>
      <c r="I12" s="8" t="s">
        <v>312</v>
      </c>
      <c r="J12" s="10">
        <v>9</v>
      </c>
      <c r="K12" s="10">
        <v>36</v>
      </c>
      <c r="L12" s="16" t="s">
        <v>313</v>
      </c>
    </row>
    <row r="13" spans="1:12" s="1" customFormat="1" ht="12.75">
      <c r="A13" s="8" t="s">
        <v>314</v>
      </c>
      <c r="B13" s="9">
        <v>0</v>
      </c>
      <c r="C13" s="9">
        <v>0</v>
      </c>
      <c r="D13" s="9">
        <v>3</v>
      </c>
      <c r="E13" s="9">
        <v>3</v>
      </c>
      <c r="F13" s="9">
        <v>3</v>
      </c>
      <c r="G13" s="9">
        <v>0</v>
      </c>
      <c r="H13" s="9">
        <v>0</v>
      </c>
      <c r="I13" s="8" t="s">
        <v>315</v>
      </c>
      <c r="J13" s="10">
        <v>9</v>
      </c>
      <c r="K13" s="10">
        <v>36</v>
      </c>
      <c r="L13" s="16" t="s">
        <v>316</v>
      </c>
    </row>
    <row r="14" spans="1:12" s="1" customFormat="1" ht="12.75">
      <c r="A14" s="8" t="s">
        <v>317</v>
      </c>
      <c r="B14" s="9">
        <v>0</v>
      </c>
      <c r="C14" s="9">
        <v>0</v>
      </c>
      <c r="D14" s="9">
        <v>3</v>
      </c>
      <c r="E14" s="9">
        <v>3</v>
      </c>
      <c r="F14" s="9">
        <v>0</v>
      </c>
      <c r="G14" s="9">
        <v>0</v>
      </c>
      <c r="H14" s="9">
        <v>0</v>
      </c>
      <c r="I14" s="8" t="s">
        <v>318</v>
      </c>
      <c r="J14" s="10">
        <v>6</v>
      </c>
      <c r="K14" s="10">
        <v>24</v>
      </c>
      <c r="L14" s="16" t="s">
        <v>319</v>
      </c>
    </row>
    <row r="15" spans="1:12" s="1" customFormat="1" ht="12.75">
      <c r="A15" s="8" t="s">
        <v>320</v>
      </c>
      <c r="B15" s="9">
        <v>0</v>
      </c>
      <c r="C15" s="9">
        <v>3</v>
      </c>
      <c r="D15" s="9">
        <v>0</v>
      </c>
      <c r="E15" s="9">
        <v>0</v>
      </c>
      <c r="F15" s="9">
        <v>4</v>
      </c>
      <c r="G15" s="9">
        <v>0</v>
      </c>
      <c r="H15" s="9">
        <v>0</v>
      </c>
      <c r="I15" s="8" t="s">
        <v>321</v>
      </c>
      <c r="J15" s="10">
        <v>4</v>
      </c>
      <c r="K15" s="10">
        <v>16</v>
      </c>
      <c r="L15" s="16" t="s">
        <v>322</v>
      </c>
    </row>
    <row r="16" spans="1:12" s="1" customFormat="1" ht="12.75">
      <c r="A16" s="8" t="s">
        <v>323</v>
      </c>
      <c r="B16" s="9">
        <v>0</v>
      </c>
      <c r="C16" s="9">
        <v>0</v>
      </c>
      <c r="D16" s="9">
        <v>0</v>
      </c>
      <c r="E16" s="9">
        <v>3</v>
      </c>
      <c r="F16" s="9">
        <v>0</v>
      </c>
      <c r="G16" s="9">
        <v>0</v>
      </c>
      <c r="H16" s="9">
        <v>0</v>
      </c>
      <c r="I16" s="8" t="s">
        <v>324</v>
      </c>
      <c r="J16" s="10">
        <v>3</v>
      </c>
      <c r="K16" s="10">
        <v>12</v>
      </c>
      <c r="L16" s="16" t="s">
        <v>325</v>
      </c>
    </row>
    <row r="17" spans="1:12" s="1" customFormat="1" ht="12.75">
      <c r="A17" s="8" t="s">
        <v>326</v>
      </c>
      <c r="B17" s="9">
        <v>0</v>
      </c>
      <c r="C17" s="9">
        <v>0</v>
      </c>
      <c r="D17" s="9">
        <v>3</v>
      </c>
      <c r="E17" s="9">
        <v>0</v>
      </c>
      <c r="F17" s="9">
        <v>0</v>
      </c>
      <c r="G17" s="9">
        <v>0</v>
      </c>
      <c r="H17" s="9">
        <v>0</v>
      </c>
      <c r="I17" s="8" t="s">
        <v>327</v>
      </c>
      <c r="J17" s="10">
        <v>3</v>
      </c>
      <c r="K17" s="10">
        <v>12</v>
      </c>
      <c r="L17" s="16" t="s">
        <v>328</v>
      </c>
    </row>
    <row r="18" spans="1:12" s="1" customFormat="1" ht="12.75">
      <c r="A18" s="8" t="s">
        <v>329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8" t="s">
        <v>330</v>
      </c>
      <c r="J18" s="10">
        <v>0</v>
      </c>
      <c r="K18" s="10">
        <v>0</v>
      </c>
      <c r="L18" s="16" t="s">
        <v>331</v>
      </c>
    </row>
    <row r="19" spans="1:12" s="1" customFormat="1" ht="12.75">
      <c r="A19" s="8" t="s">
        <v>332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8" t="s">
        <v>333</v>
      </c>
      <c r="J19" s="10">
        <v>0</v>
      </c>
      <c r="K19" s="10">
        <v>0</v>
      </c>
      <c r="L19" s="16" t="s">
        <v>334</v>
      </c>
    </row>
    <row r="20" spans="1:12" s="1" customFormat="1" ht="12.75">
      <c r="A20" s="8" t="s">
        <v>335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8" t="s">
        <v>336</v>
      </c>
      <c r="J20" s="10">
        <v>0</v>
      </c>
      <c r="K20" s="10">
        <v>0</v>
      </c>
      <c r="L20" s="16" t="s">
        <v>337</v>
      </c>
    </row>
  </sheetData>
  <mergeCells count="4">
    <mergeCell ref="B1:H1"/>
    <mergeCell ref="J1:L1"/>
    <mergeCell ref="B2:C2"/>
    <mergeCell ref="D2:H2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F1">
      <selection activeCell="N4" sqref="N4"/>
    </sheetView>
  </sheetViews>
  <sheetFormatPr defaultColWidth="9.00390625" defaultRowHeight="12.75"/>
  <cols>
    <col min="1" max="1" width="30.875" style="1" customWidth="1"/>
    <col min="2" max="8" width="7.75390625" style="1" customWidth="1"/>
    <col min="9" max="9" width="37.875" style="1" customWidth="1"/>
    <col min="10" max="13" width="11.50390625" style="1" customWidth="1"/>
    <col min="14" max="14" width="45.00390625" style="1" customWidth="1"/>
    <col min="15" max="256" width="9.00390625" style="1" customWidth="1"/>
  </cols>
  <sheetData>
    <row r="1" spans="1:14" s="1" customFormat="1" ht="45" customHeight="1">
      <c r="A1" s="30" t="s">
        <v>338</v>
      </c>
      <c r="B1" s="4" t="s">
        <v>339</v>
      </c>
      <c r="C1" s="4"/>
      <c r="D1" s="4"/>
      <c r="E1" s="4"/>
      <c r="F1" s="4"/>
      <c r="G1" s="4"/>
      <c r="H1" s="4"/>
      <c r="I1" s="30" t="s">
        <v>340</v>
      </c>
      <c r="J1" s="4" t="s">
        <v>341</v>
      </c>
      <c r="K1" s="4"/>
      <c r="L1" s="4"/>
      <c r="M1" s="4"/>
      <c r="N1" s="5"/>
    </row>
    <row r="2" spans="1:14" s="1" customFormat="1" ht="27" customHeight="1">
      <c r="A2" s="27" t="s">
        <v>342</v>
      </c>
      <c r="B2" s="27" t="s">
        <v>343</v>
      </c>
      <c r="C2" s="27"/>
      <c r="D2" s="27"/>
      <c r="E2" s="27"/>
      <c r="F2" s="27"/>
      <c r="G2" s="27"/>
      <c r="H2" s="27"/>
      <c r="I2" s="27" t="s">
        <v>344</v>
      </c>
      <c r="J2" s="17" t="s">
        <v>345</v>
      </c>
      <c r="K2" s="29" t="s">
        <v>346</v>
      </c>
      <c r="L2" s="28" t="s">
        <v>347</v>
      </c>
      <c r="M2" s="27" t="s">
        <v>348</v>
      </c>
      <c r="N2" s="2"/>
    </row>
    <row r="3" spans="1:14" s="1" customFormat="1" ht="12.75">
      <c r="A3" s="8" t="s">
        <v>349</v>
      </c>
      <c r="B3" s="9">
        <v>0</v>
      </c>
      <c r="C3" s="9">
        <v>3</v>
      </c>
      <c r="D3" s="9">
        <v>3</v>
      </c>
      <c r="E3" s="9">
        <v>1</v>
      </c>
      <c r="F3" s="9">
        <v>1</v>
      </c>
      <c r="G3" s="9">
        <v>1</v>
      </c>
      <c r="H3" s="9">
        <v>1</v>
      </c>
      <c r="I3" s="8" t="s">
        <v>350</v>
      </c>
      <c r="J3" s="10">
        <v>10</v>
      </c>
      <c r="K3" s="10">
        <v>50</v>
      </c>
      <c r="L3" s="10">
        <v>6</v>
      </c>
      <c r="M3" s="22" t="s">
        <v>351</v>
      </c>
      <c r="N3" s="5"/>
    </row>
    <row r="4" spans="1:14" s="1" customFormat="1" ht="12.75">
      <c r="A4" s="8" t="s">
        <v>352</v>
      </c>
      <c r="B4" s="9">
        <v>1</v>
      </c>
      <c r="C4" s="9">
        <v>1</v>
      </c>
      <c r="D4" s="9">
        <v>1</v>
      </c>
      <c r="E4" s="9">
        <v>0</v>
      </c>
      <c r="F4" s="9">
        <v>1</v>
      </c>
      <c r="G4" s="9">
        <v>3</v>
      </c>
      <c r="H4" s="9">
        <v>1</v>
      </c>
      <c r="I4" s="8" t="s">
        <v>353</v>
      </c>
      <c r="J4" s="10">
        <v>8</v>
      </c>
      <c r="K4" s="10">
        <v>40</v>
      </c>
      <c r="L4" s="10">
        <v>6</v>
      </c>
      <c r="M4" s="16" t="s">
        <v>354</v>
      </c>
      <c r="N4" s="12"/>
    </row>
    <row r="5" spans="1:13" s="1" customFormat="1" ht="12.75">
      <c r="A5" s="8" t="s">
        <v>355</v>
      </c>
      <c r="B5" s="9">
        <v>1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8" t="s">
        <v>356</v>
      </c>
      <c r="J5" s="10">
        <v>7</v>
      </c>
      <c r="K5" s="10">
        <v>35</v>
      </c>
      <c r="L5" s="10">
        <v>7</v>
      </c>
      <c r="M5" s="16" t="s">
        <v>357</v>
      </c>
    </row>
    <row r="6" spans="1:13" s="1" customFormat="1" ht="12.75">
      <c r="A6" s="8" t="s">
        <v>358</v>
      </c>
      <c r="B6" s="9">
        <v>0</v>
      </c>
      <c r="C6" s="9">
        <v>1</v>
      </c>
      <c r="D6" s="9">
        <v>1</v>
      </c>
      <c r="E6" s="9">
        <v>0</v>
      </c>
      <c r="F6" s="9">
        <v>3</v>
      </c>
      <c r="G6" s="9">
        <v>1</v>
      </c>
      <c r="H6" s="9">
        <v>1</v>
      </c>
      <c r="I6" s="8" t="s">
        <v>359</v>
      </c>
      <c r="J6" s="10">
        <v>7</v>
      </c>
      <c r="K6" s="10">
        <v>35</v>
      </c>
      <c r="L6" s="10">
        <v>5</v>
      </c>
      <c r="M6" s="16" t="s">
        <v>360</v>
      </c>
    </row>
    <row r="7" spans="1:13" s="1" customFormat="1" ht="12.75">
      <c r="A7" s="8" t="s">
        <v>361</v>
      </c>
      <c r="B7" s="9">
        <v>1</v>
      </c>
      <c r="C7" s="9">
        <v>0</v>
      </c>
      <c r="D7" s="9">
        <v>3</v>
      </c>
      <c r="E7" s="9">
        <v>1</v>
      </c>
      <c r="F7" s="9">
        <v>1</v>
      </c>
      <c r="G7" s="9">
        <v>1</v>
      </c>
      <c r="H7" s="9">
        <v>0</v>
      </c>
      <c r="I7" s="8" t="s">
        <v>362</v>
      </c>
      <c r="J7" s="10">
        <v>7</v>
      </c>
      <c r="K7" s="10">
        <v>35</v>
      </c>
      <c r="L7" s="10">
        <v>5</v>
      </c>
      <c r="M7" s="16" t="s">
        <v>363</v>
      </c>
    </row>
    <row r="8" spans="1:13" s="1" customFormat="1" ht="12.75">
      <c r="A8" s="8" t="s">
        <v>364</v>
      </c>
      <c r="B8" s="9">
        <v>0</v>
      </c>
      <c r="C8" s="9">
        <v>1</v>
      </c>
      <c r="D8" s="9">
        <v>0</v>
      </c>
      <c r="E8" s="9">
        <v>3</v>
      </c>
      <c r="F8" s="9">
        <v>1</v>
      </c>
      <c r="G8" s="9">
        <v>1</v>
      </c>
      <c r="H8" s="9">
        <v>1</v>
      </c>
      <c r="I8" s="8" t="s">
        <v>365</v>
      </c>
      <c r="J8" s="10">
        <v>7</v>
      </c>
      <c r="K8" s="10">
        <v>35</v>
      </c>
      <c r="L8" s="10">
        <v>5</v>
      </c>
      <c r="M8" s="16" t="s">
        <v>366</v>
      </c>
    </row>
    <row r="9" spans="1:13" s="1" customFormat="1" ht="12.75">
      <c r="A9" s="8" t="s">
        <v>367</v>
      </c>
      <c r="B9" s="9">
        <v>1</v>
      </c>
      <c r="C9" s="9">
        <v>1</v>
      </c>
      <c r="D9" s="9">
        <v>1</v>
      </c>
      <c r="E9" s="9">
        <v>0</v>
      </c>
      <c r="F9" s="9">
        <v>1</v>
      </c>
      <c r="G9" s="9">
        <v>1</v>
      </c>
      <c r="H9" s="9">
        <v>1</v>
      </c>
      <c r="I9" s="8" t="s">
        <v>368</v>
      </c>
      <c r="J9" s="10">
        <v>6</v>
      </c>
      <c r="K9" s="10">
        <v>30</v>
      </c>
      <c r="L9" s="10">
        <v>6</v>
      </c>
      <c r="M9" s="16" t="s">
        <v>369</v>
      </c>
    </row>
    <row r="10" spans="1:13" s="1" customFormat="1" ht="12.75">
      <c r="A10" s="8" t="s">
        <v>370</v>
      </c>
      <c r="B10" s="9">
        <v>1</v>
      </c>
      <c r="C10" s="9">
        <v>0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8" t="s">
        <v>371</v>
      </c>
      <c r="J10" s="10">
        <v>6</v>
      </c>
      <c r="K10" s="10">
        <v>30</v>
      </c>
      <c r="L10" s="10">
        <v>6</v>
      </c>
      <c r="M10" s="16" t="s">
        <v>372</v>
      </c>
    </row>
    <row r="11" spans="1:13" s="1" customFormat="1" ht="12.75">
      <c r="A11" s="8" t="s">
        <v>373</v>
      </c>
      <c r="B11" s="9">
        <v>1</v>
      </c>
      <c r="C11" s="9">
        <v>1</v>
      </c>
      <c r="D11" s="9">
        <v>1</v>
      </c>
      <c r="E11" s="9">
        <v>0</v>
      </c>
      <c r="F11" s="9">
        <v>1</v>
      </c>
      <c r="G11" s="9">
        <v>1</v>
      </c>
      <c r="H11" s="9">
        <v>1</v>
      </c>
      <c r="I11" s="8" t="s">
        <v>374</v>
      </c>
      <c r="J11" s="10">
        <v>6</v>
      </c>
      <c r="K11" s="10">
        <v>30</v>
      </c>
      <c r="L11" s="10">
        <v>6</v>
      </c>
      <c r="M11" s="16" t="s">
        <v>375</v>
      </c>
    </row>
    <row r="12" spans="1:13" s="1" customFormat="1" ht="12.75">
      <c r="A12" s="8" t="s">
        <v>376</v>
      </c>
      <c r="B12" s="9">
        <v>0</v>
      </c>
      <c r="C12" s="9">
        <v>0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8" t="s">
        <v>377</v>
      </c>
      <c r="J12" s="10">
        <v>5</v>
      </c>
      <c r="K12" s="10">
        <v>25</v>
      </c>
      <c r="L12" s="10">
        <v>5</v>
      </c>
      <c r="M12" s="16" t="s">
        <v>378</v>
      </c>
    </row>
    <row r="13" spans="1:13" s="1" customFormat="1" ht="12.75">
      <c r="A13" s="8" t="s">
        <v>379</v>
      </c>
      <c r="B13" s="9">
        <v>1</v>
      </c>
      <c r="C13" s="9">
        <v>1</v>
      </c>
      <c r="D13" s="9">
        <v>1</v>
      </c>
      <c r="E13" s="9">
        <v>0</v>
      </c>
      <c r="F13" s="9">
        <v>0</v>
      </c>
      <c r="G13" s="9">
        <v>1</v>
      </c>
      <c r="H13" s="9">
        <v>1</v>
      </c>
      <c r="I13" s="8" t="s">
        <v>380</v>
      </c>
      <c r="J13" s="10">
        <v>5</v>
      </c>
      <c r="K13" s="10">
        <v>25</v>
      </c>
      <c r="L13" s="10">
        <v>5</v>
      </c>
      <c r="M13" s="16" t="s">
        <v>381</v>
      </c>
    </row>
    <row r="14" spans="1:13" s="1" customFormat="1" ht="12.75">
      <c r="A14" s="8" t="s">
        <v>382</v>
      </c>
      <c r="B14" s="9">
        <v>0</v>
      </c>
      <c r="C14" s="9">
        <v>1</v>
      </c>
      <c r="D14" s="9">
        <v>0</v>
      </c>
      <c r="E14" s="9">
        <v>0</v>
      </c>
      <c r="F14" s="9">
        <v>1</v>
      </c>
      <c r="G14" s="9">
        <v>1</v>
      </c>
      <c r="H14" s="9">
        <v>1</v>
      </c>
      <c r="I14" s="8" t="s">
        <v>383</v>
      </c>
      <c r="J14" s="10">
        <v>4</v>
      </c>
      <c r="K14" s="10">
        <v>20</v>
      </c>
      <c r="L14" s="10">
        <v>4</v>
      </c>
      <c r="M14" s="16" t="s">
        <v>384</v>
      </c>
    </row>
    <row r="15" spans="1:13" s="1" customFormat="1" ht="12.75">
      <c r="A15" s="8" t="s">
        <v>385</v>
      </c>
      <c r="B15" s="9">
        <v>1</v>
      </c>
      <c r="C15" s="9">
        <v>0</v>
      </c>
      <c r="D15" s="9">
        <v>0</v>
      </c>
      <c r="E15" s="9">
        <v>0</v>
      </c>
      <c r="F15" s="9">
        <v>1</v>
      </c>
      <c r="G15" s="9">
        <v>0</v>
      </c>
      <c r="H15" s="9">
        <v>1</v>
      </c>
      <c r="I15" s="8" t="s">
        <v>386</v>
      </c>
      <c r="J15" s="10">
        <v>3</v>
      </c>
      <c r="K15" s="10">
        <v>15</v>
      </c>
      <c r="L15" s="10">
        <v>3</v>
      </c>
      <c r="M15" s="16" t="s">
        <v>387</v>
      </c>
    </row>
    <row r="16" spans="1:13" s="1" customFormat="1" ht="12.75">
      <c r="A16" s="8" t="s">
        <v>388</v>
      </c>
      <c r="B16" s="9">
        <v>0</v>
      </c>
      <c r="C16" s="9">
        <v>0</v>
      </c>
      <c r="D16" s="9">
        <v>1</v>
      </c>
      <c r="E16" s="9">
        <v>0</v>
      </c>
      <c r="F16" s="9">
        <v>0</v>
      </c>
      <c r="G16" s="9">
        <v>1</v>
      </c>
      <c r="H16" s="9">
        <v>1</v>
      </c>
      <c r="I16" s="8" t="s">
        <v>389</v>
      </c>
      <c r="J16" s="10">
        <v>3</v>
      </c>
      <c r="K16" s="10">
        <v>15</v>
      </c>
      <c r="L16" s="10">
        <v>3</v>
      </c>
      <c r="M16" s="16" t="s">
        <v>390</v>
      </c>
    </row>
    <row r="17" spans="1:13" s="1" customFormat="1" ht="12.75">
      <c r="A17" s="8" t="s">
        <v>391</v>
      </c>
      <c r="B17" s="9">
        <v>0</v>
      </c>
      <c r="C17" s="9">
        <v>1</v>
      </c>
      <c r="D17" s="9">
        <v>0</v>
      </c>
      <c r="E17" s="9">
        <v>0</v>
      </c>
      <c r="F17" s="9">
        <v>0</v>
      </c>
      <c r="G17" s="9">
        <v>1</v>
      </c>
      <c r="H17" s="9">
        <v>1</v>
      </c>
      <c r="I17" s="8" t="s">
        <v>392</v>
      </c>
      <c r="J17" s="10">
        <v>3</v>
      </c>
      <c r="K17" s="10">
        <v>15</v>
      </c>
      <c r="L17" s="10">
        <v>3</v>
      </c>
      <c r="M17" s="16" t="s">
        <v>393</v>
      </c>
    </row>
    <row r="18" spans="1:13" s="1" customFormat="1" ht="12.75">
      <c r="A18" s="8" t="s">
        <v>394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8" t="s">
        <v>395</v>
      </c>
      <c r="J18" s="10">
        <v>1</v>
      </c>
      <c r="K18" s="10">
        <v>5</v>
      </c>
      <c r="L18" s="10">
        <v>1</v>
      </c>
      <c r="M18" s="16" t="s">
        <v>396</v>
      </c>
    </row>
    <row r="19" spans="1:13" s="1" customFormat="1" ht="12.75">
      <c r="A19" s="8" t="s">
        <v>397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8" t="s">
        <v>398</v>
      </c>
      <c r="J19" s="10">
        <v>0</v>
      </c>
      <c r="K19" s="10">
        <v>0</v>
      </c>
      <c r="L19" s="10">
        <v>0</v>
      </c>
      <c r="M19" s="16" t="s">
        <v>399</v>
      </c>
    </row>
    <row r="20" spans="1:13" s="1" customFormat="1" ht="12.75">
      <c r="A20" s="8" t="s">
        <v>400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8" t="s">
        <v>401</v>
      </c>
      <c r="J20" s="10">
        <v>0</v>
      </c>
      <c r="K20" s="10">
        <v>0</v>
      </c>
      <c r="L20" s="10">
        <v>0</v>
      </c>
      <c r="M20" s="16" t="s">
        <v>402</v>
      </c>
    </row>
  </sheetData>
  <mergeCells count="3">
    <mergeCell ref="B1:H1"/>
    <mergeCell ref="J1:M1"/>
    <mergeCell ref="B2:H2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C1">
      <selection activeCell="F15" sqref="F15"/>
    </sheetView>
  </sheetViews>
  <sheetFormatPr defaultColWidth="9.00390625" defaultRowHeight="12.75"/>
  <cols>
    <col min="1" max="1" width="42.875" style="1" customWidth="1"/>
    <col min="2" max="2" width="19.50390625" style="1" customWidth="1"/>
    <col min="3" max="3" width="19.625" style="1" customWidth="1"/>
    <col min="4" max="4" width="39.00390625" style="1" customWidth="1"/>
    <col min="5" max="8" width="11.375" style="1" customWidth="1"/>
    <col min="9" max="9" width="47.625" style="1" customWidth="1"/>
    <col min="10" max="256" width="9.00390625" style="1" customWidth="1"/>
  </cols>
  <sheetData>
    <row r="1" spans="1:9" s="1" customFormat="1" ht="45" customHeight="1">
      <c r="A1" s="30" t="s">
        <v>403</v>
      </c>
      <c r="B1" s="4" t="s">
        <v>404</v>
      </c>
      <c r="C1" s="4"/>
      <c r="D1" s="30" t="s">
        <v>405</v>
      </c>
      <c r="E1" s="4" t="s">
        <v>406</v>
      </c>
      <c r="F1" s="4"/>
      <c r="G1" s="4"/>
      <c r="H1" s="4"/>
      <c r="I1" s="5"/>
    </row>
    <row r="2" spans="1:9" s="1" customFormat="1" ht="27" customHeight="1">
      <c r="A2" s="27" t="s">
        <v>407</v>
      </c>
      <c r="B2" s="27" t="s">
        <v>408</v>
      </c>
      <c r="C2" s="28" t="s">
        <v>409</v>
      </c>
      <c r="D2" s="27" t="s">
        <v>410</v>
      </c>
      <c r="E2" s="17" t="s">
        <v>411</v>
      </c>
      <c r="F2" s="29" t="s">
        <v>412</v>
      </c>
      <c r="G2" s="28" t="s">
        <v>413</v>
      </c>
      <c r="H2" s="27" t="s">
        <v>414</v>
      </c>
      <c r="I2" s="2"/>
    </row>
    <row r="3" spans="1:9" s="1" customFormat="1" ht="12.75">
      <c r="A3" s="8" t="s">
        <v>415</v>
      </c>
      <c r="B3" s="9">
        <v>8</v>
      </c>
      <c r="C3" s="20">
        <v>8</v>
      </c>
      <c r="D3" s="8" t="s">
        <v>416</v>
      </c>
      <c r="E3" s="10">
        <v>8</v>
      </c>
      <c r="F3" s="10">
        <v>72</v>
      </c>
      <c r="G3" s="10">
        <v>8</v>
      </c>
      <c r="H3" s="22" t="s">
        <v>417</v>
      </c>
      <c r="I3" s="5"/>
    </row>
    <row r="4" spans="1:9" s="1" customFormat="1" ht="12.75">
      <c r="A4" s="8" t="s">
        <v>418</v>
      </c>
      <c r="B4" s="9">
        <v>7</v>
      </c>
      <c r="C4" s="20">
        <v>8</v>
      </c>
      <c r="D4" s="8" t="s">
        <v>419</v>
      </c>
      <c r="E4" s="10">
        <v>7</v>
      </c>
      <c r="F4" s="10">
        <v>63</v>
      </c>
      <c r="G4" s="10">
        <v>8</v>
      </c>
      <c r="H4" s="16" t="s">
        <v>420</v>
      </c>
      <c r="I4" s="12"/>
    </row>
    <row r="5" spans="1:8" s="1" customFormat="1" ht="12.75">
      <c r="A5" s="8" t="s">
        <v>421</v>
      </c>
      <c r="B5" s="9">
        <v>7</v>
      </c>
      <c r="C5" s="20">
        <v>7</v>
      </c>
      <c r="D5" s="8" t="s">
        <v>422</v>
      </c>
      <c r="E5" s="10">
        <v>7</v>
      </c>
      <c r="F5" s="10">
        <v>63</v>
      </c>
      <c r="G5" s="10">
        <v>7</v>
      </c>
      <c r="H5" s="16" t="s">
        <v>423</v>
      </c>
    </row>
    <row r="6" spans="1:8" s="1" customFormat="1" ht="12.75">
      <c r="A6" s="8" t="s">
        <v>424</v>
      </c>
      <c r="B6" s="9">
        <v>7</v>
      </c>
      <c r="C6" s="20">
        <v>7</v>
      </c>
      <c r="D6" s="8" t="s">
        <v>425</v>
      </c>
      <c r="E6" s="10">
        <v>7</v>
      </c>
      <c r="F6" s="10">
        <v>63</v>
      </c>
      <c r="G6" s="10">
        <v>7</v>
      </c>
      <c r="H6" s="16" t="s">
        <v>426</v>
      </c>
    </row>
    <row r="7" spans="1:8" s="1" customFormat="1" ht="12.75">
      <c r="A7" s="8" t="s">
        <v>427</v>
      </c>
      <c r="B7" s="9">
        <v>6</v>
      </c>
      <c r="C7" s="20">
        <v>6</v>
      </c>
      <c r="D7" s="8" t="s">
        <v>428</v>
      </c>
      <c r="E7" s="10">
        <v>6</v>
      </c>
      <c r="F7" s="10">
        <v>54</v>
      </c>
      <c r="G7" s="10">
        <v>6</v>
      </c>
      <c r="H7" s="16" t="s">
        <v>429</v>
      </c>
    </row>
    <row r="8" spans="1:8" s="1" customFormat="1" ht="12.75">
      <c r="A8" s="8" t="s">
        <v>430</v>
      </c>
      <c r="B8" s="9">
        <v>6</v>
      </c>
      <c r="C8" s="20">
        <v>6</v>
      </c>
      <c r="D8" s="8" t="s">
        <v>431</v>
      </c>
      <c r="E8" s="10">
        <v>6</v>
      </c>
      <c r="F8" s="10">
        <v>54</v>
      </c>
      <c r="G8" s="10">
        <v>6</v>
      </c>
      <c r="H8" s="16" t="s">
        <v>432</v>
      </c>
    </row>
    <row r="9" spans="1:8" s="1" customFormat="1" ht="12.75">
      <c r="A9" s="8" t="s">
        <v>433</v>
      </c>
      <c r="B9" s="9">
        <v>5</v>
      </c>
      <c r="C9" s="20">
        <v>7</v>
      </c>
      <c r="D9" s="8" t="s">
        <v>434</v>
      </c>
      <c r="E9" s="10">
        <v>5</v>
      </c>
      <c r="F9" s="10">
        <v>45</v>
      </c>
      <c r="G9" s="10">
        <v>7</v>
      </c>
      <c r="H9" s="16" t="s">
        <v>435</v>
      </c>
    </row>
    <row r="10" spans="1:8" s="1" customFormat="1" ht="12.75">
      <c r="A10" s="8" t="s">
        <v>436</v>
      </c>
      <c r="B10" s="9">
        <v>5</v>
      </c>
      <c r="C10" s="20">
        <v>6</v>
      </c>
      <c r="D10" s="8" t="s">
        <v>437</v>
      </c>
      <c r="E10" s="10">
        <v>5</v>
      </c>
      <c r="F10" s="10">
        <v>45</v>
      </c>
      <c r="G10" s="10">
        <v>6</v>
      </c>
      <c r="H10" s="16" t="s">
        <v>438</v>
      </c>
    </row>
    <row r="11" spans="1:8" s="1" customFormat="1" ht="12.75">
      <c r="A11" s="8" t="s">
        <v>439</v>
      </c>
      <c r="B11" s="9">
        <v>5</v>
      </c>
      <c r="C11" s="20">
        <v>6</v>
      </c>
      <c r="D11" s="8" t="s">
        <v>440</v>
      </c>
      <c r="E11" s="10">
        <v>5</v>
      </c>
      <c r="F11" s="10">
        <v>45</v>
      </c>
      <c r="G11" s="10">
        <v>6</v>
      </c>
      <c r="H11" s="16" t="s">
        <v>441</v>
      </c>
    </row>
    <row r="12" spans="1:8" s="1" customFormat="1" ht="12.75">
      <c r="A12" s="8" t="s">
        <v>442</v>
      </c>
      <c r="B12" s="9">
        <v>5</v>
      </c>
      <c r="C12" s="32">
        <v>5</v>
      </c>
      <c r="D12" s="8" t="s">
        <v>443</v>
      </c>
      <c r="E12" s="10">
        <v>5</v>
      </c>
      <c r="F12" s="10">
        <v>45</v>
      </c>
      <c r="G12" s="10">
        <v>5</v>
      </c>
      <c r="H12" s="16" t="s">
        <v>444</v>
      </c>
    </row>
    <row r="13" spans="1:8" s="1" customFormat="1" ht="12.75">
      <c r="A13" s="8" t="s">
        <v>445</v>
      </c>
      <c r="B13" s="9">
        <v>5</v>
      </c>
      <c r="C13" s="20">
        <v>5</v>
      </c>
      <c r="D13" s="8" t="s">
        <v>446</v>
      </c>
      <c r="E13" s="10">
        <v>5</v>
      </c>
      <c r="F13" s="10">
        <v>45</v>
      </c>
      <c r="G13" s="10">
        <v>5</v>
      </c>
      <c r="H13" s="16" t="s">
        <v>447</v>
      </c>
    </row>
    <row r="14" spans="1:8" s="1" customFormat="1" ht="12.75">
      <c r="A14" s="8" t="s">
        <v>448</v>
      </c>
      <c r="B14" s="9">
        <v>5</v>
      </c>
      <c r="C14" s="20">
        <v>5</v>
      </c>
      <c r="D14" s="8" t="s">
        <v>449</v>
      </c>
      <c r="E14" s="10">
        <v>5</v>
      </c>
      <c r="F14" s="10">
        <v>45</v>
      </c>
      <c r="G14" s="10">
        <v>5</v>
      </c>
      <c r="H14" s="16" t="s">
        <v>450</v>
      </c>
    </row>
    <row r="15" spans="1:8" s="1" customFormat="1" ht="12.75">
      <c r="A15" s="8" t="s">
        <v>451</v>
      </c>
      <c r="B15" s="9">
        <v>4</v>
      </c>
      <c r="C15" s="20">
        <v>7</v>
      </c>
      <c r="D15" s="8" t="s">
        <v>452</v>
      </c>
      <c r="E15" s="10">
        <v>4</v>
      </c>
      <c r="F15" s="10">
        <v>36</v>
      </c>
      <c r="G15" s="10">
        <v>7</v>
      </c>
      <c r="H15" s="16" t="s">
        <v>453</v>
      </c>
    </row>
    <row r="16" spans="1:8" s="1" customFormat="1" ht="12.75">
      <c r="A16" s="8" t="s">
        <v>454</v>
      </c>
      <c r="B16" s="9">
        <v>4</v>
      </c>
      <c r="C16" s="20">
        <v>5</v>
      </c>
      <c r="D16" s="8" t="s">
        <v>455</v>
      </c>
      <c r="E16" s="10">
        <v>4</v>
      </c>
      <c r="F16" s="10">
        <v>36</v>
      </c>
      <c r="G16" s="10">
        <v>5</v>
      </c>
      <c r="H16" s="16" t="s">
        <v>456</v>
      </c>
    </row>
    <row r="17" spans="1:8" s="1" customFormat="1" ht="12.75">
      <c r="A17" s="8" t="s">
        <v>457</v>
      </c>
      <c r="B17" s="9">
        <v>3</v>
      </c>
      <c r="C17" s="20">
        <v>6</v>
      </c>
      <c r="D17" s="8" t="s">
        <v>458</v>
      </c>
      <c r="E17" s="10">
        <v>3</v>
      </c>
      <c r="F17" s="10">
        <v>27</v>
      </c>
      <c r="G17" s="10">
        <v>6</v>
      </c>
      <c r="H17" s="16" t="s">
        <v>459</v>
      </c>
    </row>
    <row r="18" spans="1:8" s="1" customFormat="1" ht="12.75">
      <c r="A18" s="8" t="s">
        <v>460</v>
      </c>
      <c r="B18" s="9">
        <v>3</v>
      </c>
      <c r="C18" s="20">
        <v>5</v>
      </c>
      <c r="D18" s="8" t="s">
        <v>461</v>
      </c>
      <c r="E18" s="10">
        <v>3</v>
      </c>
      <c r="F18" s="10">
        <v>27</v>
      </c>
      <c r="G18" s="10">
        <v>5</v>
      </c>
      <c r="H18" s="16" t="s">
        <v>462</v>
      </c>
    </row>
    <row r="19" spans="1:8" s="1" customFormat="1" ht="12.75">
      <c r="A19" s="8" t="s">
        <v>463</v>
      </c>
      <c r="B19" s="9">
        <v>0</v>
      </c>
      <c r="C19" s="20">
        <v>0</v>
      </c>
      <c r="D19" s="8" t="s">
        <v>464</v>
      </c>
      <c r="E19" s="10">
        <v>0</v>
      </c>
      <c r="F19" s="10">
        <v>0</v>
      </c>
      <c r="G19" s="10">
        <v>0</v>
      </c>
      <c r="H19" s="16" t="s">
        <v>465</v>
      </c>
    </row>
    <row r="20" spans="1:8" s="1" customFormat="1" ht="12.75">
      <c r="A20" s="8" t="s">
        <v>466</v>
      </c>
      <c r="B20" s="9">
        <v>0</v>
      </c>
      <c r="C20" s="20">
        <v>0</v>
      </c>
      <c r="D20" s="8" t="s">
        <v>467</v>
      </c>
      <c r="E20" s="10">
        <v>0</v>
      </c>
      <c r="F20" s="10">
        <v>0</v>
      </c>
      <c r="G20" s="10">
        <v>0</v>
      </c>
      <c r="H20" s="16" t="s">
        <v>468</v>
      </c>
    </row>
  </sheetData>
  <mergeCells count="2">
    <mergeCell ref="B1:C1"/>
    <mergeCell ref="E1:H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B1">
      <selection activeCell="G15" sqref="G15"/>
    </sheetView>
  </sheetViews>
  <sheetFormatPr defaultColWidth="9.00390625" defaultRowHeight="12.75"/>
  <cols>
    <col min="1" max="1" width="42.875" style="1" customWidth="1"/>
    <col min="2" max="5" width="10.25390625" style="1" customWidth="1"/>
    <col min="6" max="6" width="42.875" style="1" customWidth="1"/>
    <col min="7" max="10" width="10.25390625" style="1" customWidth="1"/>
    <col min="11" max="11" width="44.875" style="1" customWidth="1"/>
    <col min="12" max="256" width="9.00390625" style="1" customWidth="1"/>
  </cols>
  <sheetData>
    <row r="1" spans="1:11" s="1" customFormat="1" ht="45" customHeight="1">
      <c r="A1" s="3" t="s">
        <v>469</v>
      </c>
      <c r="B1" s="4" t="s">
        <v>470</v>
      </c>
      <c r="C1" s="4"/>
      <c r="D1" s="4"/>
      <c r="E1" s="4"/>
      <c r="F1" s="3" t="s">
        <v>471</v>
      </c>
      <c r="G1" s="4" t="s">
        <v>472</v>
      </c>
      <c r="H1" s="4"/>
      <c r="I1" s="4"/>
      <c r="J1" s="4"/>
      <c r="K1" s="5"/>
    </row>
    <row r="2" spans="1:11" s="1" customFormat="1" ht="27" customHeight="1">
      <c r="A2" s="27" t="s">
        <v>473</v>
      </c>
      <c r="B2" s="27" t="s">
        <v>474</v>
      </c>
      <c r="C2" s="27"/>
      <c r="D2" s="27"/>
      <c r="E2" s="27" t="s">
        <v>475</v>
      </c>
      <c r="F2" s="27" t="s">
        <v>476</v>
      </c>
      <c r="G2" s="17" t="s">
        <v>477</v>
      </c>
      <c r="H2" s="29" t="s">
        <v>478</v>
      </c>
      <c r="I2" s="27" t="s">
        <v>479</v>
      </c>
      <c r="J2" s="27" t="s">
        <v>480</v>
      </c>
      <c r="K2" s="2"/>
    </row>
    <row r="3" spans="1:11" s="1" customFormat="1" ht="12.75">
      <c r="A3" s="8" t="s">
        <v>481</v>
      </c>
      <c r="B3" s="9">
        <v>5</v>
      </c>
      <c r="C3" s="9">
        <v>5</v>
      </c>
      <c r="D3" s="9">
        <v>5</v>
      </c>
      <c r="E3" s="9">
        <v>44.79</v>
      </c>
      <c r="F3" s="8" t="s">
        <v>482</v>
      </c>
      <c r="G3" s="10">
        <v>15</v>
      </c>
      <c r="H3" s="10">
        <v>105</v>
      </c>
      <c r="I3" s="10">
        <v>44.79</v>
      </c>
      <c r="J3" s="22" t="s">
        <v>483</v>
      </c>
      <c r="K3" s="5"/>
    </row>
    <row r="4" spans="1:11" s="1" customFormat="1" ht="12.75">
      <c r="A4" s="8" t="s">
        <v>484</v>
      </c>
      <c r="B4" s="9">
        <v>3</v>
      </c>
      <c r="C4" s="9">
        <v>3</v>
      </c>
      <c r="D4" s="9">
        <v>3</v>
      </c>
      <c r="E4" s="9">
        <v>27.03</v>
      </c>
      <c r="F4" s="8" t="s">
        <v>485</v>
      </c>
      <c r="G4" s="10">
        <v>9</v>
      </c>
      <c r="H4" s="10">
        <v>63</v>
      </c>
      <c r="I4" s="10">
        <v>27.03</v>
      </c>
      <c r="J4" s="16" t="s">
        <v>486</v>
      </c>
      <c r="K4" s="33"/>
    </row>
    <row r="5" spans="1:10" s="1" customFormat="1" ht="12.75">
      <c r="A5" s="8" t="s">
        <v>487</v>
      </c>
      <c r="B5" s="9">
        <v>3</v>
      </c>
      <c r="C5" s="9">
        <v>3</v>
      </c>
      <c r="D5" s="9">
        <v>3</v>
      </c>
      <c r="E5" s="9">
        <v>32.13</v>
      </c>
      <c r="F5" s="8" t="s">
        <v>488</v>
      </c>
      <c r="G5" s="10">
        <v>9</v>
      </c>
      <c r="H5" s="10">
        <v>63</v>
      </c>
      <c r="I5" s="10">
        <v>32.13</v>
      </c>
      <c r="J5" s="16" t="s">
        <v>489</v>
      </c>
    </row>
    <row r="6" spans="1:10" s="1" customFormat="1" ht="12.75">
      <c r="A6" s="8" t="s">
        <v>490</v>
      </c>
      <c r="B6" s="9">
        <v>3</v>
      </c>
      <c r="C6" s="9">
        <v>3</v>
      </c>
      <c r="D6" s="9">
        <v>3</v>
      </c>
      <c r="E6" s="9">
        <v>33.06</v>
      </c>
      <c r="F6" s="8" t="s">
        <v>491</v>
      </c>
      <c r="G6" s="10">
        <v>9</v>
      </c>
      <c r="H6" s="10">
        <v>63</v>
      </c>
      <c r="I6" s="10">
        <v>33.06</v>
      </c>
      <c r="J6" s="16" t="s">
        <v>492</v>
      </c>
    </row>
    <row r="7" spans="1:10" s="1" customFormat="1" ht="12.75">
      <c r="A7" s="8" t="s">
        <v>493</v>
      </c>
      <c r="B7" s="9">
        <v>3</v>
      </c>
      <c r="C7" s="9">
        <v>3</v>
      </c>
      <c r="D7" s="9">
        <v>3</v>
      </c>
      <c r="E7" s="9">
        <v>34.25</v>
      </c>
      <c r="F7" s="8" t="s">
        <v>494</v>
      </c>
      <c r="G7" s="10">
        <v>9</v>
      </c>
      <c r="H7" s="10">
        <v>63</v>
      </c>
      <c r="I7" s="10">
        <v>34.25</v>
      </c>
      <c r="J7" s="16" t="s">
        <v>495</v>
      </c>
    </row>
    <row r="8" spans="1:10" s="1" customFormat="1" ht="12.75">
      <c r="A8" s="8" t="s">
        <v>496</v>
      </c>
      <c r="B8" s="9">
        <v>3</v>
      </c>
      <c r="C8" s="9">
        <v>1</v>
      </c>
      <c r="D8" s="9">
        <v>5</v>
      </c>
      <c r="E8" s="9">
        <v>34.62</v>
      </c>
      <c r="F8" s="8" t="s">
        <v>497</v>
      </c>
      <c r="G8" s="10">
        <v>9</v>
      </c>
      <c r="H8" s="10">
        <v>63</v>
      </c>
      <c r="I8" s="10">
        <v>34.62</v>
      </c>
      <c r="J8" s="16" t="s">
        <v>498</v>
      </c>
    </row>
    <row r="9" spans="1:10" s="1" customFormat="1" ht="12.75">
      <c r="A9" s="8" t="s">
        <v>499</v>
      </c>
      <c r="B9" s="9">
        <v>3</v>
      </c>
      <c r="C9" s="9">
        <v>3</v>
      </c>
      <c r="D9" s="9">
        <v>1</v>
      </c>
      <c r="E9" s="9">
        <v>26.72</v>
      </c>
      <c r="F9" s="8" t="s">
        <v>500</v>
      </c>
      <c r="G9" s="10">
        <v>7</v>
      </c>
      <c r="H9" s="10">
        <v>49</v>
      </c>
      <c r="I9" s="10">
        <v>26.72</v>
      </c>
      <c r="J9" s="16" t="s">
        <v>501</v>
      </c>
    </row>
    <row r="10" spans="1:10" s="1" customFormat="1" ht="12.75">
      <c r="A10" s="8" t="s">
        <v>502</v>
      </c>
      <c r="B10" s="9">
        <v>3</v>
      </c>
      <c r="C10" s="9">
        <v>1</v>
      </c>
      <c r="D10" s="9">
        <v>3</v>
      </c>
      <c r="E10" s="9">
        <v>30.29</v>
      </c>
      <c r="F10" s="8" t="s">
        <v>503</v>
      </c>
      <c r="G10" s="10">
        <v>7</v>
      </c>
      <c r="H10" s="10">
        <v>49</v>
      </c>
      <c r="I10" s="10">
        <v>30.29</v>
      </c>
      <c r="J10" s="16" t="s">
        <v>504</v>
      </c>
    </row>
    <row r="11" spans="1:10" s="1" customFormat="1" ht="12.75">
      <c r="A11" s="8" t="s">
        <v>505</v>
      </c>
      <c r="B11" s="9">
        <v>3</v>
      </c>
      <c r="C11" s="9">
        <v>3</v>
      </c>
      <c r="D11" s="9">
        <v>1</v>
      </c>
      <c r="E11" s="9">
        <v>39.22</v>
      </c>
      <c r="F11" s="8" t="s">
        <v>506</v>
      </c>
      <c r="G11" s="10">
        <v>7</v>
      </c>
      <c r="H11" s="10">
        <v>49</v>
      </c>
      <c r="I11" s="10">
        <v>39.22</v>
      </c>
      <c r="J11" s="16" t="s">
        <v>507</v>
      </c>
    </row>
    <row r="12" spans="1:10" s="1" customFormat="1" ht="12.75">
      <c r="A12" s="8" t="s">
        <v>508</v>
      </c>
      <c r="B12" s="9">
        <v>3</v>
      </c>
      <c r="C12" s="9">
        <v>3</v>
      </c>
      <c r="D12" s="9">
        <v>0</v>
      </c>
      <c r="E12" s="9">
        <v>31.720000000000002</v>
      </c>
      <c r="F12" s="8" t="s">
        <v>509</v>
      </c>
      <c r="G12" s="10">
        <v>6</v>
      </c>
      <c r="H12" s="10">
        <v>42</v>
      </c>
      <c r="I12" s="10">
        <v>31.720000000000002</v>
      </c>
      <c r="J12" s="16" t="s">
        <v>510</v>
      </c>
    </row>
    <row r="13" spans="1:10" s="1" customFormat="1" ht="12.75">
      <c r="A13" s="8" t="s">
        <v>511</v>
      </c>
      <c r="B13" s="9">
        <v>3</v>
      </c>
      <c r="C13" s="9">
        <v>3</v>
      </c>
      <c r="D13" s="9">
        <v>0</v>
      </c>
      <c r="E13" s="9">
        <v>34.75</v>
      </c>
      <c r="F13" s="8" t="s">
        <v>512</v>
      </c>
      <c r="G13" s="10">
        <v>6</v>
      </c>
      <c r="H13" s="10">
        <v>42</v>
      </c>
      <c r="I13" s="10">
        <v>34.75</v>
      </c>
      <c r="J13" s="16" t="s">
        <v>513</v>
      </c>
    </row>
    <row r="14" spans="1:10" s="1" customFormat="1" ht="12.75">
      <c r="A14" s="8" t="s">
        <v>514</v>
      </c>
      <c r="B14" s="9">
        <v>3</v>
      </c>
      <c r="C14" s="9">
        <v>3</v>
      </c>
      <c r="D14" s="9">
        <v>0</v>
      </c>
      <c r="E14" s="9">
        <v>37.09</v>
      </c>
      <c r="F14" s="8" t="s">
        <v>515</v>
      </c>
      <c r="G14" s="10">
        <v>6</v>
      </c>
      <c r="H14" s="10">
        <v>42</v>
      </c>
      <c r="I14" s="10">
        <v>37.09</v>
      </c>
      <c r="J14" s="16" t="s">
        <v>516</v>
      </c>
    </row>
    <row r="15" spans="1:10" s="1" customFormat="1" ht="12.75">
      <c r="A15" s="8" t="s">
        <v>517</v>
      </c>
      <c r="B15" s="9">
        <v>3</v>
      </c>
      <c r="C15" s="9">
        <v>3</v>
      </c>
      <c r="D15" s="9">
        <v>0</v>
      </c>
      <c r="E15" s="9">
        <v>37.19</v>
      </c>
      <c r="F15" s="8" t="s">
        <v>518</v>
      </c>
      <c r="G15" s="10">
        <v>6</v>
      </c>
      <c r="H15" s="10">
        <v>42</v>
      </c>
      <c r="I15" s="10">
        <v>37.19</v>
      </c>
      <c r="J15" s="16" t="s">
        <v>519</v>
      </c>
    </row>
    <row r="16" spans="1:10" s="1" customFormat="1" ht="12.75">
      <c r="A16" s="8" t="s">
        <v>520</v>
      </c>
      <c r="B16" s="9">
        <v>3</v>
      </c>
      <c r="C16" s="9">
        <v>1</v>
      </c>
      <c r="D16" s="9">
        <v>1</v>
      </c>
      <c r="E16" s="9">
        <v>36.87</v>
      </c>
      <c r="F16" s="8" t="s">
        <v>521</v>
      </c>
      <c r="G16" s="10">
        <v>5</v>
      </c>
      <c r="H16" s="10">
        <v>35</v>
      </c>
      <c r="I16" s="10">
        <v>36.87</v>
      </c>
      <c r="J16" s="16" t="s">
        <v>522</v>
      </c>
    </row>
    <row r="17" spans="1:10" s="1" customFormat="1" ht="12.75">
      <c r="A17" s="8" t="s">
        <v>523</v>
      </c>
      <c r="B17" s="9">
        <v>3</v>
      </c>
      <c r="C17" s="9">
        <v>1</v>
      </c>
      <c r="D17" s="9">
        <v>1</v>
      </c>
      <c r="E17" s="9">
        <v>44.72</v>
      </c>
      <c r="F17" s="8" t="s">
        <v>524</v>
      </c>
      <c r="G17" s="10">
        <v>5</v>
      </c>
      <c r="H17" s="10">
        <v>35</v>
      </c>
      <c r="I17" s="10">
        <v>44.72</v>
      </c>
      <c r="J17" s="16" t="s">
        <v>525</v>
      </c>
    </row>
    <row r="18" spans="1:10" s="1" customFormat="1" ht="12.75">
      <c r="A18" s="8" t="s">
        <v>526</v>
      </c>
      <c r="B18" s="9">
        <v>3</v>
      </c>
      <c r="C18" s="9">
        <v>0</v>
      </c>
      <c r="D18" s="9">
        <v>0</v>
      </c>
      <c r="E18" s="9">
        <v>28.13</v>
      </c>
      <c r="F18" s="8" t="s">
        <v>527</v>
      </c>
      <c r="G18" s="10">
        <v>3</v>
      </c>
      <c r="H18" s="10">
        <v>21</v>
      </c>
      <c r="I18" s="10">
        <v>28.13</v>
      </c>
      <c r="J18" s="16" t="s">
        <v>528</v>
      </c>
    </row>
    <row r="19" spans="1:10" s="1" customFormat="1" ht="12.75">
      <c r="A19" s="8" t="s">
        <v>529</v>
      </c>
      <c r="B19" s="9">
        <v>3</v>
      </c>
      <c r="C19" s="9">
        <v>0</v>
      </c>
      <c r="D19" s="9">
        <v>0</v>
      </c>
      <c r="E19" s="9">
        <v>45</v>
      </c>
      <c r="F19" s="8" t="s">
        <v>530</v>
      </c>
      <c r="G19" s="10">
        <v>3</v>
      </c>
      <c r="H19" s="10">
        <v>21</v>
      </c>
      <c r="I19" s="10">
        <v>45</v>
      </c>
      <c r="J19" s="16" t="s">
        <v>531</v>
      </c>
    </row>
    <row r="20" spans="1:10" s="1" customFormat="1" ht="12.75">
      <c r="A20" s="8" t="s">
        <v>532</v>
      </c>
      <c r="B20" s="9">
        <v>1</v>
      </c>
      <c r="C20" s="9">
        <v>1</v>
      </c>
      <c r="D20" s="9">
        <v>0</v>
      </c>
      <c r="E20" s="9">
        <v>35.34</v>
      </c>
      <c r="F20" s="8" t="s">
        <v>533</v>
      </c>
      <c r="G20" s="10">
        <v>2</v>
      </c>
      <c r="H20" s="10">
        <v>14</v>
      </c>
      <c r="I20" s="10">
        <v>35.34</v>
      </c>
      <c r="J20" s="16" t="s">
        <v>534</v>
      </c>
    </row>
  </sheetData>
  <mergeCells count="3">
    <mergeCell ref="B1:E1"/>
    <mergeCell ref="G1:J1"/>
    <mergeCell ref="B2:D2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C1">
      <selection activeCell="L6" sqref="L6"/>
    </sheetView>
  </sheetViews>
  <sheetFormatPr defaultColWidth="9.00390625" defaultRowHeight="12.75"/>
  <cols>
    <col min="1" max="1" width="31.125" style="1" customWidth="1"/>
    <col min="2" max="6" width="10.875" style="1" customWidth="1"/>
    <col min="7" max="7" width="38.00390625" style="1" customWidth="1"/>
    <col min="8" max="11" width="11.875" style="1" customWidth="1"/>
    <col min="12" max="12" width="43.875" style="1" customWidth="1"/>
    <col min="13" max="256" width="9.00390625" style="1" customWidth="1"/>
  </cols>
  <sheetData>
    <row r="1" spans="1:12" s="1" customFormat="1" ht="45" customHeight="1">
      <c r="A1" s="3" t="s">
        <v>535</v>
      </c>
      <c r="B1" s="4" t="s">
        <v>536</v>
      </c>
      <c r="C1" s="4"/>
      <c r="D1" s="4"/>
      <c r="E1" s="4"/>
      <c r="F1" s="4"/>
      <c r="G1" s="3" t="s">
        <v>537</v>
      </c>
      <c r="H1" s="4" t="s">
        <v>538</v>
      </c>
      <c r="I1" s="4"/>
      <c r="J1" s="4"/>
      <c r="K1" s="4"/>
      <c r="L1" s="5"/>
    </row>
    <row r="2" spans="1:12" s="1" customFormat="1" ht="27" customHeight="1">
      <c r="A2" s="27" t="s">
        <v>539</v>
      </c>
      <c r="B2" s="27" t="s">
        <v>540</v>
      </c>
      <c r="C2" s="27"/>
      <c r="D2" s="27"/>
      <c r="E2" s="27"/>
      <c r="F2" s="27"/>
      <c r="G2" s="27" t="s">
        <v>541</v>
      </c>
      <c r="H2" s="28" t="s">
        <v>542</v>
      </c>
      <c r="I2" s="29" t="s">
        <v>543</v>
      </c>
      <c r="J2" s="28" t="s">
        <v>544</v>
      </c>
      <c r="K2" s="27" t="s">
        <v>545</v>
      </c>
      <c r="L2" s="2"/>
    </row>
    <row r="3" spans="1:12" s="1" customFormat="1" ht="12.75">
      <c r="A3" s="8" t="s">
        <v>546</v>
      </c>
      <c r="B3" s="9">
        <v>2</v>
      </c>
      <c r="C3" s="9">
        <v>2</v>
      </c>
      <c r="D3" s="9">
        <v>2</v>
      </c>
      <c r="E3" s="9">
        <v>2</v>
      </c>
      <c r="F3" s="9">
        <v>1</v>
      </c>
      <c r="G3" s="8" t="s">
        <v>547</v>
      </c>
      <c r="H3" s="10">
        <v>9</v>
      </c>
      <c r="I3" s="10">
        <v>90</v>
      </c>
      <c r="J3" s="10">
        <v>5</v>
      </c>
      <c r="K3" s="22" t="s">
        <v>548</v>
      </c>
      <c r="L3" s="5"/>
    </row>
    <row r="4" spans="1:12" s="1" customFormat="1" ht="12.75">
      <c r="A4" s="8" t="s">
        <v>549</v>
      </c>
      <c r="B4" s="9">
        <v>2</v>
      </c>
      <c r="C4" s="9">
        <v>2</v>
      </c>
      <c r="D4" s="9">
        <v>1</v>
      </c>
      <c r="E4" s="9">
        <v>1</v>
      </c>
      <c r="F4" s="9">
        <v>1</v>
      </c>
      <c r="G4" s="8" t="s">
        <v>550</v>
      </c>
      <c r="H4" s="10">
        <v>7</v>
      </c>
      <c r="I4" s="10">
        <v>70</v>
      </c>
      <c r="J4" s="10">
        <v>5</v>
      </c>
      <c r="K4" s="16" t="s">
        <v>551</v>
      </c>
      <c r="L4" s="12"/>
    </row>
    <row r="5" spans="1:11" s="1" customFormat="1" ht="12.75">
      <c r="A5" s="8" t="s">
        <v>552</v>
      </c>
      <c r="B5" s="9">
        <v>2</v>
      </c>
      <c r="C5" s="9">
        <v>1</v>
      </c>
      <c r="D5" s="9">
        <v>1</v>
      </c>
      <c r="E5" s="9">
        <v>2</v>
      </c>
      <c r="F5" s="9">
        <v>1</v>
      </c>
      <c r="G5" s="8" t="s">
        <v>553</v>
      </c>
      <c r="H5" s="10">
        <v>7</v>
      </c>
      <c r="I5" s="10">
        <v>70</v>
      </c>
      <c r="J5" s="10">
        <v>5</v>
      </c>
      <c r="K5" s="16" t="s">
        <v>554</v>
      </c>
    </row>
    <row r="6" spans="1:11" s="1" customFormat="1" ht="12.75">
      <c r="A6" s="8" t="s">
        <v>555</v>
      </c>
      <c r="B6" s="9">
        <v>2</v>
      </c>
      <c r="C6" s="9">
        <v>2</v>
      </c>
      <c r="D6" s="9">
        <v>1</v>
      </c>
      <c r="E6" s="9">
        <v>1</v>
      </c>
      <c r="F6" s="9">
        <v>1</v>
      </c>
      <c r="G6" s="8" t="s">
        <v>556</v>
      </c>
      <c r="H6" s="10">
        <v>7</v>
      </c>
      <c r="I6" s="10">
        <v>70</v>
      </c>
      <c r="J6" s="10">
        <v>5</v>
      </c>
      <c r="K6" s="16" t="s">
        <v>557</v>
      </c>
    </row>
    <row r="7" spans="1:11" s="1" customFormat="1" ht="12.75">
      <c r="A7" s="8" t="s">
        <v>558</v>
      </c>
      <c r="B7" s="9">
        <v>2</v>
      </c>
      <c r="C7" s="9">
        <v>1</v>
      </c>
      <c r="D7" s="9">
        <v>1</v>
      </c>
      <c r="E7" s="9">
        <v>1</v>
      </c>
      <c r="F7" s="9">
        <v>1</v>
      </c>
      <c r="G7" s="8" t="s">
        <v>559</v>
      </c>
      <c r="H7" s="10">
        <v>6</v>
      </c>
      <c r="I7" s="10">
        <v>60</v>
      </c>
      <c r="J7" s="10">
        <v>5</v>
      </c>
      <c r="K7" s="16" t="s">
        <v>560</v>
      </c>
    </row>
    <row r="8" spans="1:11" s="1" customFormat="1" ht="12.75">
      <c r="A8" s="8" t="s">
        <v>561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8" t="s">
        <v>562</v>
      </c>
      <c r="H8" s="10">
        <v>5</v>
      </c>
      <c r="I8" s="10">
        <v>50</v>
      </c>
      <c r="J8" s="10">
        <v>5</v>
      </c>
      <c r="K8" s="16" t="s">
        <v>563</v>
      </c>
    </row>
    <row r="9" spans="1:11" s="1" customFormat="1" ht="12.75">
      <c r="A9" s="8" t="s">
        <v>564</v>
      </c>
      <c r="B9" s="9">
        <v>0</v>
      </c>
      <c r="C9" s="9">
        <v>1</v>
      </c>
      <c r="D9" s="9">
        <v>1</v>
      </c>
      <c r="E9" s="9">
        <v>1</v>
      </c>
      <c r="F9" s="9">
        <v>2</v>
      </c>
      <c r="G9" s="8" t="s">
        <v>565</v>
      </c>
      <c r="H9" s="10">
        <v>5</v>
      </c>
      <c r="I9" s="10">
        <v>50</v>
      </c>
      <c r="J9" s="10">
        <v>4</v>
      </c>
      <c r="K9" s="16" t="s">
        <v>566</v>
      </c>
    </row>
    <row r="10" spans="1:11" s="1" customFormat="1" ht="12.75">
      <c r="A10" s="8" t="s">
        <v>567</v>
      </c>
      <c r="B10" s="9">
        <v>0</v>
      </c>
      <c r="C10" s="9">
        <v>2</v>
      </c>
      <c r="D10" s="9">
        <v>1</v>
      </c>
      <c r="E10" s="9">
        <v>1</v>
      </c>
      <c r="F10" s="9">
        <v>1</v>
      </c>
      <c r="G10" s="8" t="s">
        <v>568</v>
      </c>
      <c r="H10" s="10">
        <v>5</v>
      </c>
      <c r="I10" s="10">
        <v>50</v>
      </c>
      <c r="J10" s="10">
        <v>4</v>
      </c>
      <c r="K10" s="16" t="s">
        <v>569</v>
      </c>
    </row>
    <row r="11" spans="1:11" s="1" customFormat="1" ht="12.75">
      <c r="A11" s="8" t="s">
        <v>570</v>
      </c>
      <c r="B11" s="9">
        <v>2</v>
      </c>
      <c r="C11" s="9">
        <v>1</v>
      </c>
      <c r="D11" s="9">
        <v>1</v>
      </c>
      <c r="E11" s="9">
        <v>1</v>
      </c>
      <c r="F11" s="9">
        <v>0</v>
      </c>
      <c r="G11" s="8" t="s">
        <v>571</v>
      </c>
      <c r="H11" s="10">
        <v>5</v>
      </c>
      <c r="I11" s="10">
        <v>50</v>
      </c>
      <c r="J11" s="10">
        <v>4</v>
      </c>
      <c r="K11" s="16" t="s">
        <v>572</v>
      </c>
    </row>
    <row r="12" spans="1:11" s="1" customFormat="1" ht="12.75">
      <c r="A12" s="8" t="s">
        <v>573</v>
      </c>
      <c r="B12" s="9">
        <v>0</v>
      </c>
      <c r="C12" s="9">
        <v>1</v>
      </c>
      <c r="D12" s="9">
        <v>1</v>
      </c>
      <c r="E12" s="9">
        <v>1</v>
      </c>
      <c r="F12" s="9">
        <v>1</v>
      </c>
      <c r="G12" s="8" t="s">
        <v>574</v>
      </c>
      <c r="H12" s="10">
        <v>4</v>
      </c>
      <c r="I12" s="10">
        <v>40</v>
      </c>
      <c r="J12" s="10">
        <v>4</v>
      </c>
      <c r="K12" s="16" t="s">
        <v>575</v>
      </c>
    </row>
    <row r="13" spans="1:11" s="1" customFormat="1" ht="12.75">
      <c r="A13" s="8" t="s">
        <v>576</v>
      </c>
      <c r="B13" s="9">
        <v>1</v>
      </c>
      <c r="C13" s="9">
        <v>1</v>
      </c>
      <c r="D13" s="9">
        <v>1</v>
      </c>
      <c r="E13" s="9">
        <v>1</v>
      </c>
      <c r="F13" s="9">
        <v>0</v>
      </c>
      <c r="G13" s="8" t="s">
        <v>577</v>
      </c>
      <c r="H13" s="10">
        <v>4</v>
      </c>
      <c r="I13" s="10">
        <v>40</v>
      </c>
      <c r="J13" s="10">
        <v>4</v>
      </c>
      <c r="K13" s="16" t="s">
        <v>578</v>
      </c>
    </row>
    <row r="14" spans="1:11" s="1" customFormat="1" ht="12.75">
      <c r="A14" s="8" t="s">
        <v>579</v>
      </c>
      <c r="B14" s="9">
        <v>1</v>
      </c>
      <c r="C14" s="9">
        <v>1</v>
      </c>
      <c r="D14" s="9">
        <v>1</v>
      </c>
      <c r="E14" s="9">
        <v>0</v>
      </c>
      <c r="F14" s="9">
        <v>0</v>
      </c>
      <c r="G14" s="8" t="s">
        <v>580</v>
      </c>
      <c r="H14" s="10">
        <v>3</v>
      </c>
      <c r="I14" s="10">
        <v>30</v>
      </c>
      <c r="J14" s="10">
        <v>3</v>
      </c>
      <c r="K14" s="16" t="s">
        <v>581</v>
      </c>
    </row>
    <row r="15" spans="1:11" s="1" customFormat="1" ht="12.75">
      <c r="A15" s="8" t="s">
        <v>582</v>
      </c>
      <c r="B15" s="9">
        <v>1</v>
      </c>
      <c r="C15" s="9">
        <v>1</v>
      </c>
      <c r="D15" s="9">
        <v>1</v>
      </c>
      <c r="E15" s="9">
        <v>0</v>
      </c>
      <c r="F15" s="9">
        <v>0</v>
      </c>
      <c r="G15" s="8" t="s">
        <v>583</v>
      </c>
      <c r="H15" s="10">
        <v>3</v>
      </c>
      <c r="I15" s="10">
        <v>30</v>
      </c>
      <c r="J15" s="10">
        <v>3</v>
      </c>
      <c r="K15" s="16" t="s">
        <v>584</v>
      </c>
    </row>
    <row r="16" spans="1:11" s="1" customFormat="1" ht="12.75">
      <c r="A16" s="8" t="s">
        <v>585</v>
      </c>
      <c r="B16" s="9">
        <v>0</v>
      </c>
      <c r="C16" s="9">
        <v>0</v>
      </c>
      <c r="D16" s="9">
        <v>0</v>
      </c>
      <c r="E16" s="9">
        <v>1</v>
      </c>
      <c r="F16" s="9">
        <v>0</v>
      </c>
      <c r="G16" s="8" t="s">
        <v>586</v>
      </c>
      <c r="H16" s="10">
        <v>1</v>
      </c>
      <c r="I16" s="10">
        <v>10</v>
      </c>
      <c r="J16" s="10">
        <v>1</v>
      </c>
      <c r="K16" s="16" t="s">
        <v>587</v>
      </c>
    </row>
    <row r="17" spans="1:11" s="1" customFormat="1" ht="12.75">
      <c r="A17" s="8" t="s">
        <v>588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  <c r="G17" s="8" t="s">
        <v>589</v>
      </c>
      <c r="H17" s="10">
        <v>1</v>
      </c>
      <c r="I17" s="10">
        <v>10</v>
      </c>
      <c r="J17" s="10">
        <v>1</v>
      </c>
      <c r="K17" s="16" t="s">
        <v>590</v>
      </c>
    </row>
    <row r="18" spans="1:11" s="1" customFormat="1" ht="12.75">
      <c r="A18" s="8" t="s">
        <v>591</v>
      </c>
      <c r="B18" s="9">
        <v>0</v>
      </c>
      <c r="C18" s="9">
        <v>1</v>
      </c>
      <c r="D18" s="9">
        <v>0</v>
      </c>
      <c r="E18" s="9">
        <v>0</v>
      </c>
      <c r="F18" s="9">
        <v>0</v>
      </c>
      <c r="G18" s="8" t="s">
        <v>592</v>
      </c>
      <c r="H18" s="10">
        <v>1</v>
      </c>
      <c r="I18" s="10">
        <v>10</v>
      </c>
      <c r="J18" s="10">
        <v>1</v>
      </c>
      <c r="K18" s="16" t="s">
        <v>593</v>
      </c>
    </row>
    <row r="19" spans="1:11" s="1" customFormat="1" ht="12.75">
      <c r="A19" s="8" t="s">
        <v>594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8" t="s">
        <v>595</v>
      </c>
      <c r="H19" s="10">
        <v>0</v>
      </c>
      <c r="I19" s="10">
        <v>0</v>
      </c>
      <c r="J19" s="10">
        <v>0</v>
      </c>
      <c r="K19" s="16" t="s">
        <v>596</v>
      </c>
    </row>
    <row r="20" spans="1:11" s="1" customFormat="1" ht="12.75">
      <c r="A20" s="8" t="s">
        <v>597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8" t="s">
        <v>598</v>
      </c>
      <c r="H20" s="10">
        <v>0</v>
      </c>
      <c r="I20" s="10">
        <v>0</v>
      </c>
      <c r="J20" s="10">
        <v>0</v>
      </c>
      <c r="K20" s="16" t="s">
        <v>599</v>
      </c>
    </row>
  </sheetData>
  <mergeCells count="3">
    <mergeCell ref="B1:F1"/>
    <mergeCell ref="H1:K1"/>
    <mergeCell ref="B2:F2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Ratajová</dc:creator>
  <cp:keywords/>
  <dc:description/>
  <cp:lastModifiedBy>Stanislav Rataj</cp:lastModifiedBy>
  <cp:lastPrinted>2005-06-26T12:29:09Z</cp:lastPrinted>
  <dcterms:created xsi:type="dcterms:W3CDTF">2004-05-05T13:59:17Z</dcterms:created>
  <dcterms:modified xsi:type="dcterms:W3CDTF">2005-06-25T07:34:05Z</dcterms:modified>
  <cp:category/>
  <cp:version/>
  <cp:contentType/>
  <cp:contentStatus/>
  <cp:revision>1</cp:revision>
</cp:coreProperties>
</file>